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alnisklad.sharepoint.com/sites/SPODBUDE496/Dokumenti v skupni rabi/2_Finančni produkti/2023_AGRO FI mikro/"/>
    </mc:Choice>
  </mc:AlternateContent>
  <xr:revisionPtr revIDLastSave="0" documentId="8_{7A2B322C-4424-463B-8341-7068AFCDD70C}" xr6:coauthVersionLast="47" xr6:coauthVersionMax="47" xr10:uidLastSave="{00000000-0000-0000-0000-000000000000}"/>
  <bookViews>
    <workbookView xWindow="-120" yWindow="-120" windowWidth="51840" windowHeight="21120" xr2:uid="{A4F26C43-98DE-46C2-90E4-4E8FEF6E84FD}"/>
  </bookViews>
  <sheets>
    <sheet name="FI_MIKRO" sheetId="1" r:id="rId1"/>
  </sheets>
  <definedNames>
    <definedName name="_xlnm.Print_Area" localSheetId="0">FI_MIKRO!$A$1:$C$21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3" i="1"/>
  <c r="B6" i="1"/>
</calcChain>
</file>

<file path=xl/sharedStrings.xml><?xml version="1.0" encoding="utf-8"?>
<sst xmlns="http://schemas.openxmlformats.org/spreadsheetml/2006/main" count="11" uniqueCount="11">
  <si>
    <r>
      <t>FI v kmetijstvu: INFORMATIVNI IZRAČUN
pomoči</t>
    </r>
    <r>
      <rPr>
        <b/>
        <i/>
        <sz val="9"/>
        <color theme="2" tint="-0.749992370372631"/>
        <rFont val="Arial"/>
        <family val="2"/>
        <charset val="238"/>
      </rPr>
      <t xml:space="preserve"> de minimis</t>
    </r>
    <r>
      <rPr>
        <b/>
        <sz val="9"/>
        <color theme="2" tint="-0.749992370372631"/>
        <rFont val="Arial"/>
        <family val="2"/>
        <charset val="238"/>
      </rPr>
      <t xml:space="preserve"> za mikroposojilo - </t>
    </r>
    <r>
      <rPr>
        <b/>
        <sz val="9"/>
        <color rgb="FFFF0000"/>
        <rFont val="Arial"/>
        <family val="2"/>
        <charset val="238"/>
      </rPr>
      <t>KMETIJSKA PROIZVODNJA</t>
    </r>
  </si>
  <si>
    <t>NAVODILO: Izpolni siva polja.</t>
  </si>
  <si>
    <t>Vrednost posojila v €:</t>
  </si>
  <si>
    <t>Ročnost posojila v mesecih:</t>
  </si>
  <si>
    <r>
      <t xml:space="preserve">Vnesite ročnost posojila v mesecih, ki vključuje moratorij na odplačilo glavnice.
</t>
    </r>
    <r>
      <rPr>
        <i/>
        <u/>
        <sz val="9"/>
        <color theme="0" tint="-0.499984740745262"/>
        <rFont val="Arial"/>
        <family val="2"/>
        <charset val="238"/>
      </rPr>
      <t>Primer 1:</t>
    </r>
    <r>
      <rPr>
        <i/>
        <sz val="9"/>
        <color theme="0" tint="-0.499984740745262"/>
        <rFont val="Arial"/>
        <family val="2"/>
        <charset val="238"/>
      </rPr>
      <t xml:space="preserve"> Zaprošate za posojilo v višini 20.000 € z ročnostjo 60 mesecev, z vključenim moratorijem v trajanju 12 mesecev. V polje Vrednost posojila v € vnesite 20.000, v polje Ročnost posojila v mesecih vnesite 60.
</t>
    </r>
    <r>
      <rPr>
        <i/>
        <u/>
        <sz val="9"/>
        <color theme="0" tint="-0.499984740745262"/>
        <rFont val="Arial"/>
        <family val="2"/>
        <charset val="238"/>
      </rPr>
      <t xml:space="preserve">Primer 2: </t>
    </r>
    <r>
      <rPr>
        <i/>
        <sz val="9"/>
        <color theme="0" tint="-0.499984740745262"/>
        <rFont val="Arial"/>
        <family val="2"/>
        <charset val="238"/>
      </rPr>
      <t>Zaprošate za posojilo v višini 20.000 € z ročnostjo 60 mesecev, brez moratorija. V polje Vrednost posojila v € vnesite 20.000, v polje Ročnost posojila v mesecih vnesite 60.</t>
    </r>
  </si>
  <si>
    <t>Bruto ekvivalent nepovratnih sredsev v €:</t>
  </si>
  <si>
    <r>
      <t xml:space="preserve">
Informativni izračun bruto ekvivalenta nepovratnih sredstev je pripravljen v skladu s točko 3 (b) 4. člena UREDBE KOMISIJE (EU) št. 1408/2013 z dne 18. decembra 2013 o uporabi členov 107 in 108 Pogodbe o delovanju Evropske unije pri pomoči de minimis v kmetijskem sektorju.
Namenjen je končnim uporabnikom za informativni preračun višine prejete pomoči</t>
    </r>
    <r>
      <rPr>
        <i/>
        <sz val="9"/>
        <color theme="2" tint="-0.749992370372631"/>
        <rFont val="Arial"/>
        <family val="2"/>
        <charset val="238"/>
      </rPr>
      <t xml:space="preserve"> de minimis.</t>
    </r>
  </si>
  <si>
    <t>Že prejete de minimis pomoči lahko preverite tudi na povezavi - Javna objava dodeljenih državnih pomoči: https://jodp.mf.gov.si/Domov</t>
  </si>
  <si>
    <r>
      <t xml:space="preserve">Skupni znesek pomoči </t>
    </r>
    <r>
      <rPr>
        <i/>
        <sz val="9"/>
        <color theme="2" tint="-0.749992370372631"/>
        <rFont val="Arial"/>
        <family val="2"/>
        <charset val="238"/>
      </rPr>
      <t>de minimis</t>
    </r>
    <r>
      <rPr>
        <sz val="9"/>
        <color theme="2" tint="-0.749992370372631"/>
        <rFont val="Arial"/>
        <family val="2"/>
        <charset val="238"/>
      </rPr>
      <t>, dodeljene enotnemu podjetju, ne sme presegati 25 000  EUR v katerem koli obdobju treh poslovnih let.</t>
    </r>
  </si>
  <si>
    <t>„Enotno podjetje“ za namene te uredbe pomeni vsa podjetja, ki so med seboj najmanj v enem od naslednjih razmerij:
(a) podjetje ima večino glasovalnih pravic delničarjev ali družbenikov drugega podjetja;
(b) podjetje ima pravico imenovati ali odpoklicati večino članov upravnega, poslovodnega ali nadzornega organa drugega podjetja;
(c) podjetje ima pravico izvrševati prevladujoč vpliv na drugo podjetje na podlagi pogodbe, sklenjene z navedenim podjetjem, ali določbe v njegovi družbeni pogodbi ali statutu;
(d) podjetje, ki je delničar ali družbenik drugega podjetja, na podlagi dogovora z drugimi delničarji ali družbeniki navedenega podjetja sámo nadzoruje večino glasovalnih pravic delničarjev ali družbenikov navedenega podjetja.
Podjetja, ki so v katerem koli razmerju iz točk (a) do (d) prvega pododstavka preko enega ali več drugih podjetij, prav tako veljajo za enotno podjetje.</t>
  </si>
  <si>
    <t>Pripomoček za izračun bruto ekvivalenta nepovratnih sredstev je informativne narave in je namenjen mladim kmetom in malim kmetijam za pripravo vloge za finančni produkt AGRO FI mikro.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</si>
</sst>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2" tint="-0.749992370372631"/>
      <name val="Arial"/>
      <family val="2"/>
      <charset val="238"/>
    </font>
    <font>
      <b/>
      <i/>
      <sz val="9"/>
      <color theme="2" tint="-0.749992370372631"/>
      <name val="Arial"/>
      <family val="2"/>
      <charset val="238"/>
    </font>
    <font>
      <sz val="11"/>
      <color theme="2" tint="-0.749992370372631"/>
      <name val="Calibri"/>
      <family val="2"/>
      <charset val="238"/>
      <scheme val="minor"/>
    </font>
    <font>
      <sz val="9"/>
      <color theme="2" tint="-0.749992370372631"/>
      <name val="Arial"/>
      <family val="2"/>
      <charset val="238"/>
    </font>
    <font>
      <i/>
      <sz val="9"/>
      <color theme="2" tint="-0.749992370372631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theme="0" tint="-0.499984740745262"/>
      <name val="Arial"/>
      <family val="2"/>
      <charset val="238"/>
    </font>
    <font>
      <i/>
      <u/>
      <sz val="9"/>
      <color theme="0" tint="-0.499984740745262"/>
      <name val="Arial"/>
      <family val="2"/>
      <charset val="238"/>
    </font>
    <font>
      <i/>
      <sz val="11"/>
      <color theme="0" tint="-0.499984740745262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EC2A6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6" fillId="3" borderId="0" xfId="0" applyFont="1" applyFill="1"/>
    <xf numFmtId="164" fontId="6" fillId="3" borderId="1" xfId="0" applyNumberFormat="1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 applyProtection="1">
      <alignment vertical="center"/>
      <protection locked="0"/>
    </xf>
    <xf numFmtId="165" fontId="3" fillId="2" borderId="1" xfId="0" applyNumberFormat="1" applyFont="1" applyFill="1" applyBorder="1" applyAlignment="1" applyProtection="1">
      <alignment vertical="center"/>
      <protection hidden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9EC2A6"/>
      <color rgb="FFFFCD6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972039</xdr:colOff>
      <xdr:row>2</xdr:row>
      <xdr:rowOff>14654</xdr:rowOff>
    </xdr:from>
    <xdr:to>
      <xdr:col>2</xdr:col>
      <xdr:colOff>1828174</xdr:colOff>
      <xdr:row>4</xdr:row>
      <xdr:rowOff>158704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C83DCC1E-F11C-4140-B1B3-E6E155C36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6001" y="781539"/>
          <a:ext cx="903760" cy="573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3AB67-0644-49F2-A402-9E485B9F0CED}">
  <sheetPr>
    <pageSetUpPr fitToPage="1"/>
  </sheetPr>
  <dimension ref="A1:C11"/>
  <sheetViews>
    <sheetView showGridLines="0" tabSelected="1" zoomScale="130" zoomScaleNormal="130" workbookViewId="0">
      <selection activeCell="B4" sqref="B4"/>
    </sheetView>
  </sheetViews>
  <sheetFormatPr defaultColWidth="9.140625" defaultRowHeight="13.5" customHeight="1"/>
  <cols>
    <col min="1" max="1" width="36" style="1" customWidth="1"/>
    <col min="2" max="2" width="19.140625" style="1" customWidth="1"/>
    <col min="3" max="3" width="27.42578125" style="1" customWidth="1"/>
    <col min="4" max="16384" width="9.140625" style="1"/>
  </cols>
  <sheetData>
    <row r="1" spans="1:3" ht="45.75" customHeight="1">
      <c r="A1" s="15" t="s">
        <v>0</v>
      </c>
      <c r="B1" s="16"/>
      <c r="C1" s="16"/>
    </row>
    <row r="2" spans="1:3" ht="15" customHeight="1">
      <c r="A2" s="7" t="s">
        <v>1</v>
      </c>
      <c r="B2" s="8"/>
      <c r="C2" s="8"/>
    </row>
    <row r="3" spans="1:3" s="5" customFormat="1" ht="17.25" customHeight="1">
      <c r="A3" s="4" t="s">
        <v>2</v>
      </c>
      <c r="B3" s="9">
        <v>300000</v>
      </c>
      <c r="C3" s="6" t="str">
        <f>IF(B3&gt;25000,"Vrednost posojila je previsoka!",IF(B3&lt;5000,"Vrednost posojila je prenizka!",""))</f>
        <v>Vrednost posojila je previsoka!</v>
      </c>
    </row>
    <row r="4" spans="1:3" s="5" customFormat="1" ht="17.25" customHeight="1">
      <c r="A4" s="4" t="s">
        <v>3</v>
      </c>
      <c r="B4" s="10">
        <v>60</v>
      </c>
      <c r="C4" s="6" t="str">
        <f>IF(B4&gt;60,"Ročnost je predolga!",IF(B4&lt;12,"Ročnost je prekratka!",""))</f>
        <v/>
      </c>
    </row>
    <row r="5" spans="1:3" ht="81.75" customHeight="1">
      <c r="A5" s="17" t="s">
        <v>4</v>
      </c>
      <c r="B5" s="18"/>
      <c r="C5" s="18"/>
    </row>
    <row r="6" spans="1:3" s="3" customFormat="1" ht="23.45" customHeight="1">
      <c r="A6" s="2" t="s">
        <v>5</v>
      </c>
      <c r="B6" s="11">
        <f>(B3/125000)*(B4/60)*25000</f>
        <v>60000</v>
      </c>
      <c r="C6" s="2"/>
    </row>
    <row r="7" spans="1:3" ht="60.75" customHeight="1">
      <c r="A7" s="12" t="s">
        <v>6</v>
      </c>
      <c r="B7" s="14"/>
      <c r="C7" s="14"/>
    </row>
    <row r="8" spans="1:3" ht="31.5" customHeight="1">
      <c r="A8" s="12" t="s">
        <v>7</v>
      </c>
      <c r="B8" s="14"/>
      <c r="C8" s="14"/>
    </row>
    <row r="9" spans="1:3" ht="29.25" customHeight="1">
      <c r="A9" s="12" t="s">
        <v>8</v>
      </c>
      <c r="B9" s="14"/>
      <c r="C9" s="14"/>
    </row>
    <row r="10" spans="1:3" ht="123.6" customHeight="1">
      <c r="A10" s="12" t="s">
        <v>9</v>
      </c>
      <c r="B10" s="13"/>
      <c r="C10" s="13"/>
    </row>
    <row r="11" spans="1:3" ht="29.1" customHeight="1">
      <c r="A11" s="12" t="s">
        <v>10</v>
      </c>
      <c r="B11" s="13"/>
      <c r="C11" s="13"/>
    </row>
  </sheetData>
  <sheetProtection algorithmName="SHA-512" hashValue="jYHnVE9yeY1xFiRCBdMyGwGidO36K4TmXr52FBMIjk/UkuvR8vMQvB91l8z0LiI1u8o/z37u8rCnC6cWCT+BdA==" saltValue="Pzn6pLwJdhH1pnX577qILQ==" spinCount="100000" sheet="1" objects="1" scenarios="1"/>
  <mergeCells count="7">
    <mergeCell ref="A11:C11"/>
    <mergeCell ref="A8:C8"/>
    <mergeCell ref="A1:C1"/>
    <mergeCell ref="A5:C5"/>
    <mergeCell ref="A7:C7"/>
    <mergeCell ref="A9:C9"/>
    <mergeCell ref="A10:C10"/>
  </mergeCells>
  <pageMargins left="0.7" right="0.7" top="0.75" bottom="0.75" header="0.3" footer="0.3"/>
  <pageSetup paperSize="9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414A257A369C4BAAD1B6927524B91B" ma:contentTypeVersion="17" ma:contentTypeDescription="Ustvari nov dokument." ma:contentTypeScope="" ma:versionID="31623e71ea3e7e5abf6aa2480fd0f247">
  <xsd:schema xmlns:xsd="http://www.w3.org/2001/XMLSchema" xmlns:xs="http://www.w3.org/2001/XMLSchema" xmlns:p="http://schemas.microsoft.com/office/2006/metadata/properties" xmlns:ns2="f3786703-79a9-47de-ad6a-ef81e658716c" xmlns:ns3="306a5fad-798d-4972-9ba1-b7dc3bc171cd" targetNamespace="http://schemas.microsoft.com/office/2006/metadata/properties" ma:root="true" ma:fieldsID="b6ca46989fd547e5620a6fc5152486ec" ns2:_="" ns3:_="">
    <xsd:import namespace="f3786703-79a9-47de-ad6a-ef81e658716c"/>
    <xsd:import namespace="306a5fad-798d-4972-9ba1-b7dc3bc17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86703-79a9-47de-ad6a-ef81e6587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Oznake slike" ma:readOnly="false" ma:fieldId="{5cf76f15-5ced-4ddc-b409-7134ff3c332f}" ma:taxonomyMulti="true" ma:sspId="0e3b8515-2efb-4f80-aba5-d361c9ec87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a5fad-798d-4972-9ba1-b7dc3bc171c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f101321-fe29-4506-b13a-4eeb9e720a21}" ma:internalName="TaxCatchAll" ma:showField="CatchAllData" ma:web="306a5fad-798d-4972-9ba1-b7dc3bc171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786703-79a9-47de-ad6a-ef81e658716c">
      <Terms xmlns="http://schemas.microsoft.com/office/infopath/2007/PartnerControls"/>
    </lcf76f155ced4ddcb4097134ff3c332f>
    <TaxCatchAll xmlns="306a5fad-798d-4972-9ba1-b7dc3bc171cd" xsi:nil="true"/>
  </documentManagement>
</p:properties>
</file>

<file path=customXml/itemProps1.xml><?xml version="1.0" encoding="utf-8"?>
<ds:datastoreItem xmlns:ds="http://schemas.openxmlformats.org/officeDocument/2006/customXml" ds:itemID="{453B0651-E1EB-45B4-AE7F-880B1019858E}"/>
</file>

<file path=customXml/itemProps2.xml><?xml version="1.0" encoding="utf-8"?>
<ds:datastoreItem xmlns:ds="http://schemas.openxmlformats.org/officeDocument/2006/customXml" ds:itemID="{451133D1-1AA7-47FC-944D-74A53BD4AB72}"/>
</file>

<file path=customXml/itemProps3.xml><?xml version="1.0" encoding="utf-8"?>
<ds:datastoreItem xmlns:ds="http://schemas.openxmlformats.org/officeDocument/2006/customXml" ds:itemID="{B300BBF2-A920-48B0-81B9-B2E4938D7A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Tjaša Perković</dc:creator>
  <cp:keywords/>
  <dc:description/>
  <cp:lastModifiedBy/>
  <cp:revision/>
  <dcterms:created xsi:type="dcterms:W3CDTF">2023-04-07T05:00:51Z</dcterms:created>
  <dcterms:modified xsi:type="dcterms:W3CDTF">2023-10-26T13:41:20Z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0x01010041414A257A369C4BAAD1B6927524B91B</vt:lpwstr>
  </property>
  <property fmtid="{D5CDD505-2E9C-101B-9397-08002B2CF9AE}" pid="3" name="MediaServiceImageTags">
    <vt:lpwstr/>
  </property>
</Properties>
</file>