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2"/>
  <workbookPr codeName="Ta_delovni_zvezek" defaultThemeVersion="166925"/>
  <mc:AlternateContent xmlns:mc="http://schemas.openxmlformats.org/markup-compatibility/2006">
    <mc:Choice Requires="x15">
      <x15ac:absPath xmlns:x15ac="http://schemas.microsoft.com/office/spreadsheetml/2010/11/ac" url="https://regionalnisklad.sharepoint.com/sites/SPODBUDE496/Dokumenti v skupni rabi/2_Finančni produkti/2023_AGRO_KMETIJSKA_ZEMLJA/"/>
    </mc:Choice>
  </mc:AlternateContent>
  <xr:revisionPtr revIDLastSave="597" documentId="13_ncr:1_{F253DAEA-BE56-4218-8AAB-CC19AF9127EE}" xr6:coauthVersionLast="47" xr6:coauthVersionMax="47" xr10:uidLastSave="{7E71C74E-BA1B-4D4F-9270-C1CD94E1B363}"/>
  <bookViews>
    <workbookView xWindow="-28920" yWindow="-75" windowWidth="29040" windowHeight="15840" tabRatio="823" activeTab="1" xr2:uid="{00000000-000D-0000-FFFF-FFFF00000000}"/>
  </bookViews>
  <sheets>
    <sheet name="ELEMENTI PRIJAVE" sheetId="13" r:id="rId1"/>
    <sheet name="PREDSTAVITEV VLAGATELJ,PROJEKTA" sheetId="3" r:id="rId2"/>
    <sheet name="CILJI PROJEKTA (AGRO DOPOLNILNE" sheetId="17" r:id="rId3"/>
    <sheet name="PLAN POSLOVANJA ZA FIZIČNE OSEB" sheetId="11" r:id="rId4"/>
    <sheet name="List2" sheetId="14" state="hidden" r:id="rId5"/>
    <sheet name="Dodatno zavarovanje" sheetId="15" r:id="rId6"/>
    <sheet name="zav. z nepremič. - cenitev" sheetId="7" r:id="rId7"/>
    <sheet name="zav. z nepremič. - GURS" sheetId="9" r:id="rId8"/>
    <sheet name="zav. s premičninami" sheetId="8" r:id="rId9"/>
    <sheet name="zav. s poroštvom" sheetId="10" r:id="rId10"/>
  </sheets>
  <definedNames>
    <definedName name="_ftn1" localSheetId="1">'PLAN POSLOVANJA ZA FIZIČNE OSEB'!$A$34</definedName>
    <definedName name="_ftnref1" localSheetId="1">'PREDSTAVITEV VLAGATELJ,PROJEKTA'!#REF!</definedName>
    <definedName name="_xlnm.Print_Area" localSheetId="2">'CILJI PROJEKTA (AGRO DOPOLNILNE'!$A$1:$J$8</definedName>
    <definedName name="_xlnm.Print_Area" localSheetId="3">'PLAN POSLOVANJA ZA FIZIČNE OSEB'!$A$1:$J$35</definedName>
    <definedName name="_xlnm.Print_Area" localSheetId="1">'PREDSTAVITEV VLAGATELJ,PROJEKTA'!$A$1:$L$42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10" l="1"/>
  <c r="H11" i="8"/>
  <c r="G11" i="8"/>
  <c r="F11" i="8"/>
  <c r="E11" i="8"/>
  <c r="I10" i="8"/>
  <c r="F10" i="8"/>
  <c r="I9" i="8"/>
  <c r="F9" i="8"/>
  <c r="I8" i="8"/>
  <c r="F8" i="8"/>
  <c r="I7" i="8"/>
  <c r="I11" i="8" s="1"/>
  <c r="F7" i="8"/>
  <c r="C5" i="8"/>
  <c r="D5" i="8" s="1"/>
  <c r="E5" i="8" s="1"/>
  <c r="F5" i="8" s="1"/>
  <c r="G5" i="8" s="1"/>
  <c r="H5" i="8" s="1"/>
  <c r="I5" i="8" s="1"/>
  <c r="J5" i="8" s="1"/>
  <c r="K5" i="8" s="1"/>
  <c r="G223" i="9"/>
  <c r="G222" i="9"/>
  <c r="H206" i="9"/>
  <c r="G223" i="7"/>
  <c r="G222" i="7"/>
  <c r="H206" i="7"/>
  <c r="E20" i="10" l="1"/>
</calcChain>
</file>

<file path=xl/sharedStrings.xml><?xml version="1.0" encoding="utf-8"?>
<sst xmlns="http://schemas.openxmlformats.org/spreadsheetml/2006/main" count="1728" uniqueCount="205">
  <si>
    <t>Razpisna dokumentacija št. 8_2</t>
  </si>
  <si>
    <t>OPIS PROJEKTA</t>
  </si>
  <si>
    <t>Naziv razpisa (izberite ustrezen razpis)</t>
  </si>
  <si>
    <t>Prijava posameznega projekta</t>
  </si>
  <si>
    <t>Projektno financiranje (več projektov)</t>
  </si>
  <si>
    <t>Naziv vlagatelja</t>
  </si>
  <si>
    <t xml:space="preserve">Naziv projekta </t>
  </si>
  <si>
    <t>Zaprošeno posojilo v EUR</t>
  </si>
  <si>
    <t>Zaprošena vrsta obrestne mere (izberite ustrezno, glede na možnosti po posameznemu razpisu)</t>
  </si>
  <si>
    <t>Zaprošen moratorij (mesecev) (moratorij lahko traja največ 6 mesecev po zaključku projekta)</t>
  </si>
  <si>
    <t>Zaprošena skupna doba vračanja posojila (z vključenim moratorijem) - mesecev</t>
  </si>
  <si>
    <t>PODATKI O VLAGATELJU</t>
  </si>
  <si>
    <t>Predstavitev vlagatelja</t>
  </si>
  <si>
    <t>Predstavitev dejavnosti vlagatelja, obsega (zemljišča, mehanizacija/oprema, živina, zgradbe) in glavnih usmeritev poslovanja, predstavite ali imate dopolnilno dejavnost na kmetiji</t>
  </si>
  <si>
    <t>Predstavitev vodstva ter zaposlenih oz. članov kmetije ter naslednika (ime in priimek ter starost ob oddaji vloge) ter obstoječe ter predvideno zaposlovanje oseb, s podatkom ali so osebe iz lokalnega območja</t>
  </si>
  <si>
    <t>Opis poslovanja vlagatelja v zadnjem letu</t>
  </si>
  <si>
    <t>Opišite razvojno usmerjenost ter dejavnosti razvoja vlagatelja v zadnjem letu (investicije v tehnološko opremljenost, vlaganje v razvoj novih produktov…) ter elemente inovativnosti projekta</t>
  </si>
  <si>
    <t>Opis ekološke usmerjenosti vlagatelja (ali imate certifikat ekološke pridelave, vlagate v ekološko pridelavo, ste vključeni v ukrep Ekološko kmetovanje 2014-2020 ali tržite ekološke proizvode, imate nadzor nad onesnaževanjem, čista proizvodnja, obnovljivi viri, sodelovanje pri ekološko usmerjenem projektu…)</t>
  </si>
  <si>
    <t>Vlaganja v rabo OVE oz. izboljšuje energetsko učinkovitost vlagatelja (pojasnite) ter v prilagoditve podnebnim spremembam (investicije v rastlinjake, oroševanje, namakanje, hladilnice)</t>
  </si>
  <si>
    <t>Predstavite vašega poslovanja na področju povečanja samooskrbe ter prehranske varnosti</t>
  </si>
  <si>
    <t>Opišite morebitne aktivnosti vlagatelja, ki vodijo  v digitalizacijo (brezpapirno posluje, digitalno trži, vlaga v digitalizacijo…).</t>
  </si>
  <si>
    <t>Predstavite vaše članstvo v zadrugi oz. drugi kmetijski organizaciji ter sodelovanje z lokalnimi dobavitelji, lokalnimi zaposlenimi ali povezovanje z razvojno agencijo</t>
  </si>
  <si>
    <t>Izkušnje vlagatelja z izvedbo projektov z odobrenimi evropskimi sredstvi (vnesite nazive projektov, ki ste jih že uspešno zaključili ali jih še izvajate, navedite tudi sklad iz katerega so dodeljena nepovratna sredstva).</t>
  </si>
  <si>
    <t>Podatki o prodaji, trgu in trženju</t>
  </si>
  <si>
    <t>Opis blagovne znamke</t>
  </si>
  <si>
    <t>Glavni trg/i ter položaj vlagatelja na trgu/ih</t>
  </si>
  <si>
    <t>Predstavitev glavnih proizvodov/storitev (vsebinsko in vrednostno v preteklem in tekočem letu) ter glavni/h kupec/ci</t>
  </si>
  <si>
    <t>Utemeljite plan prodaje ter priložite zavezujoče pogodbe, predpogodbe, pisma o nameri za prodajo (priložite v EPO, kot je opisano v navodilih, drugače jih ne moremo upoštevati pri ocenjevanju)</t>
  </si>
  <si>
    <t>Glavni dobavitelj/i - v kolikor imate pogodbe o sodelovanju, prodaji jih priložite v EPO oz. kot je opredeljeno v razpisu.</t>
  </si>
  <si>
    <t>Glavna konkurenca</t>
  </si>
  <si>
    <t>Ali imete osebo, ki je zadolžena za trženje? Opišite njene izkušnje in koliko let izkušenj ima s področja trženja.</t>
  </si>
  <si>
    <t>Predstavitev tržnih poti in tržnega komuniciranja ter navedite ali tržite proizvode v spletni trgovini oz. spletni platformi</t>
  </si>
  <si>
    <t>Podatki o projektu</t>
  </si>
  <si>
    <t>Namen in cilji projekta</t>
  </si>
  <si>
    <t>Predstavitev upravičenih in neupravičenih stroškov projekta</t>
  </si>
  <si>
    <r>
      <t>Predstavitev upravičenih stroškov za</t>
    </r>
    <r>
      <rPr>
        <u/>
        <sz val="9"/>
        <color theme="2" tint="-0.749992370372631"/>
        <rFont val="Arial"/>
        <family val="2"/>
        <charset val="238"/>
      </rPr>
      <t xml:space="preserve"> AGRO KMETIJSKA ZEMLJA </t>
    </r>
    <r>
      <rPr>
        <sz val="9"/>
        <color theme="2" tint="-0.749992370372631"/>
        <rFont val="Arial"/>
        <family val="2"/>
        <charset val="238"/>
      </rPr>
      <t>(po posameznih parc.št.), po potrebi dodajte vrstice</t>
    </r>
  </si>
  <si>
    <t>Parc.št.</t>
  </si>
  <si>
    <t>Prodajna vrednost celotna parc.št.  v €</t>
  </si>
  <si>
    <t>Skupna velikost parcele (m2)</t>
  </si>
  <si>
    <t>Delež namenske kmetijske rabe (%)</t>
  </si>
  <si>
    <t>Delež dejanske kmetijske rabe (%)</t>
  </si>
  <si>
    <t>Upravičen delež par.št. do sofinanciranja (%)</t>
  </si>
  <si>
    <t>Upravičena vrednost parcele (v €)</t>
  </si>
  <si>
    <t>Delež najboljšega kmetijskega zemljišča po namenski rabi (%)</t>
  </si>
  <si>
    <t>Zap.št. 1</t>
  </si>
  <si>
    <t>Zap. št. 2</t>
  </si>
  <si>
    <t>Zelene komponente projekta (utemeljite posamezne postavke)</t>
  </si>
  <si>
    <t>Vpliv projekta na blažitev podnebnih sprememb oz. k znižanju emisijam toplogrednih plinov</t>
  </si>
  <si>
    <t xml:space="preserve">Vpliv projekta na varstvo vodnih virov </t>
  </si>
  <si>
    <t>Skladnost projekta z načeli krožnega gospodarstva ter znižanjem količine odpadkov</t>
  </si>
  <si>
    <t xml:space="preserve">Vpliv projekta na zmanjšanje porabe energije </t>
  </si>
  <si>
    <t xml:space="preserve">Vpliv projekta na porabo surovin, materialov  </t>
  </si>
  <si>
    <t>Okoljski certifikati,  okoljska priznanja, vključenost v okoljske sheme (navedite trenutno stanje in stanje do zaključka projekta)</t>
  </si>
  <si>
    <t>Ali dejavnosti vlagatelja / projekta negativno vpliva oz. škoduje (izpolnjevanje pogoja DNSH) (utemeljite)</t>
  </si>
  <si>
    <t>blažitvi podnebnih sprememb, kadar dejavnost vodi do znatnih emisij toplogrednih plinov</t>
  </si>
  <si>
    <t>prilagajanju podnebnim spremembam, kadar dejavnost vodi do povečanega škodljivega vpliva na podnebje (na sedanje in pričakovano stanje)</t>
  </si>
  <si>
    <t>trajnostni rabi in varstvu vodnih in morskih virov, kadar dejavnost škoduje dobremu stanju ali dobremu ekološkemu potencialu vodnih teles, vključno s površinskimi in podzemnimi vodami, ali dobremu okoljskemu stanju morskih voda;</t>
  </si>
  <si>
    <t>krožnemu gospodarstvu (vključno s preprečevanjem odpadkov in recikliranjem)</t>
  </si>
  <si>
    <t>preprečevanju in nadzorovanju onesnaževanja, kadar dejavnost vodi do znatnega povečanja emisij onesnaževal v zrak, vodo ali zemljo</t>
  </si>
  <si>
    <t>varstvu in obnovi biotske raznovrstnosti in ekosistemov, kadar je dejavnost bistveno škodljiva za dobro stanje in odpornost ekosistemov ali škodljiva za stanje ohranjenosti habitatov in vrst, vključno s tistimi, ki so v interesu Evropske unije</t>
  </si>
  <si>
    <t>Predstavitev ciljev projekta</t>
  </si>
  <si>
    <t>CILJ projekta</t>
  </si>
  <si>
    <t>OPREDELITE CILJE PROJEKTA PO POSAMEZNIH VIDIKIH</t>
  </si>
  <si>
    <t>Začetno stanje                (na 31.12.2022)</t>
  </si>
  <si>
    <t>1. leto po zaključku projekta</t>
  </si>
  <si>
    <t>Utemeljitev</t>
  </si>
  <si>
    <t xml:space="preserve">Zmanjšanje stroškov predelave oz. trženja na enoto proizvoda na letni ravni </t>
  </si>
  <si>
    <t xml:space="preserve">Povečanje prihodka iz poslovanja kmetijskega gospodarstva na enoto vloženega dela oz. na 1PDM </t>
  </si>
  <si>
    <t>Razširitev dejavnosti kmetijskega gospodarstva oz. izboljšanje storitvenih kapacitet</t>
  </si>
  <si>
    <t>Vlagatelj bo s projektom uvedel novo dejavnost na kmetijskem gospodarstvu oz. povečal ali izboljšal storitvene kapacitete</t>
  </si>
  <si>
    <t>Povečanje obsega predelave vhodnih surovin oz. trženja (v kg, l, m3)</t>
  </si>
  <si>
    <t>Število zaposlenih na kmetijskem gospodarstvu (Kot novoustanovljeno delovno mesto šteje tudi vključitev člana kmetije, katere član je upravičenec, v pokojninsko, invalidsko in
zdravstveno zavarovanje iz naslova opravljanja kmetijske dejavnosti).</t>
  </si>
  <si>
    <t>PLAN POSLOVANJA ZA  KMETIJSKEGA GOSPODARSTVA, KI JE ORGANIZIRANO KOT KMETIJA - FIZIČNA OSEBA</t>
  </si>
  <si>
    <t>Veza: 1. točka podpoglavja 2.3 oz. 2.4 POGOJI  ZAVAROVANJA posameznega javnega razpisa, ki se glasi: "Sklad bo tekom obravnave vloge preveril tudi vlagateljeve sposobnosti izpolnjevanja obveznosti do Sklada (v nadaljevanju ocena) v skladu s kriteriji, kot so opredeljeni v razpisni dokumentaciji. V kolikor bo Sklad pri pregledu ugotovil, da vlagateljeva zmožnost izpolnjevanja obvez do Sklada ni zadovoljiva, bo Sklad vlagatelja pozval k predložitvi predloga za dodatno zavarovanje posojila. "</t>
  </si>
  <si>
    <t>Prikaz finančnega poslovanja kmetijskega gospodarstva, ki je organizirano kot kmetija - fizična oseba, ob upoštevanju izvedbe projekta</t>
  </si>
  <si>
    <t>na dan</t>
  </si>
  <si>
    <t>TEKOČE POSLOVANJE V LETU 2023 (v prvem kvartalu, ob polletju,  do konca tretjega kvartala)</t>
  </si>
  <si>
    <t>Spodaj vpišite obdobje poročanja (npr. 31.3.2023)</t>
  </si>
  <si>
    <t>Skupni prihodki KG[1] (v EUR)</t>
  </si>
  <si>
    <t>od tega iz naslova dopolnilne dejavnosti v EUR</t>
  </si>
  <si>
    <t>Skupni odhodki KG (v EUR)</t>
  </si>
  <si>
    <t>Obseg delovne sile oz. PDM</t>
  </si>
  <si>
    <t>Obseg kmetijskih zemljišč - v lasti v ha</t>
  </si>
  <si>
    <t>Obseg gozdnih  zemljišč v lasti v ha</t>
  </si>
  <si>
    <t>Obseg kmetijskih  zemljišč v najemu v ha</t>
  </si>
  <si>
    <t>Obseg gozdnih  zemljišč v najemu v ha</t>
  </si>
  <si>
    <t>Kratka utemeljitev virov za zagotavljanje lastne udeležbe pri projektu</t>
  </si>
  <si>
    <t>Kratka utemeljitev trenutnega in bodočega finančnega poslovanja vlagatelja (prihodkov, ..)</t>
  </si>
  <si>
    <t>Kratka utemeljitev trenutne in bodoče zadolženosti vlagatelja (finančne obveznosti, obveznosti do dobaviteljev, ipd.)</t>
  </si>
  <si>
    <t>Pregled zadolženosti vlagatelja</t>
  </si>
  <si>
    <t>Kreditodajalec</t>
  </si>
  <si>
    <r>
      <t xml:space="preserve">Znesek v EUR </t>
    </r>
    <r>
      <rPr>
        <u/>
        <sz val="8"/>
        <color rgb="FF000000"/>
        <rFont val="Arial"/>
      </rPr>
      <t>(vpišite stanje na zadnji dan v mesecu pred oddajo vloge)</t>
    </r>
  </si>
  <si>
    <t>Namen kredita (npr. kratkoročni za obratna sredstva, itd.)</t>
  </si>
  <si>
    <t>Rok vračila</t>
  </si>
  <si>
    <t>Zavarovanje  (npr. hipoteka na kmetiji, itd).</t>
  </si>
  <si>
    <t>Opomba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</si>
  <si>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</si>
  <si>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</si>
  <si>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</si>
  <si>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</si>
  <si>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</si>
  <si>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</si>
  <si>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</si>
  <si>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</si>
  <si>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</si>
  <si>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[1] Za skupne prihodke KG upoštevajte letne prihodke kmetije iz naslova dejavnosti s projektom (prihodki iz dejavnosti + subvencije, neposredna plačila) ter dohodek nosilca kmetijskega gospodarstva.</t>
  </si>
  <si>
    <t>Fiksna obrestna mera</t>
  </si>
  <si>
    <t>6-mesečni EURIBOR s pribitkom</t>
  </si>
  <si>
    <t>AGRO INVEST 2022 - po pravilih državnih pomoči</t>
  </si>
  <si>
    <t>AGRO INVEST 2022 - izven pravil državnih pomoči</t>
  </si>
  <si>
    <t>AGRO DOPOLNILNE 2023</t>
  </si>
  <si>
    <t>AGRO ZEMLJA in GOZD 2023</t>
  </si>
  <si>
    <t>AGRO KMETIJSKA ZEMLJA 2023</t>
  </si>
  <si>
    <r>
      <t xml:space="preserve">Vlagatelj bo povečal obseg predelave oz. trženja za najmanj 15% </t>
    </r>
    <r>
      <rPr>
        <b/>
        <sz val="8"/>
        <color rgb="FF195728"/>
        <rFont val="Arial"/>
        <family val="2"/>
        <charset val="238"/>
      </rPr>
      <t> </t>
    </r>
  </si>
  <si>
    <r>
      <t xml:space="preserve">Vlagatelj bo povečal obseg predelave oz. trženja za najmanj 10% </t>
    </r>
    <r>
      <rPr>
        <b/>
        <sz val="8"/>
        <color rgb="FF195728"/>
        <rFont val="Arial"/>
        <family val="2"/>
        <charset val="238"/>
      </rPr>
      <t> </t>
    </r>
  </si>
  <si>
    <r>
      <t xml:space="preserve">Vlagatelj bo povečal obseg predelave oz. trženja za manj kot 10% </t>
    </r>
    <r>
      <rPr>
        <b/>
        <sz val="8"/>
        <color rgb="FF195728"/>
        <rFont val="Arial"/>
        <family val="2"/>
        <charset val="238"/>
      </rPr>
      <t> </t>
    </r>
  </si>
  <si>
    <t>Vlagatelj s projektom ne bo uvedel nove dejavnosti na kmetijskem gospodarstvu oz. povečal ali izboljšal storitvene kapacitete</t>
  </si>
  <si>
    <t>Prihodek na enoto vloženega dela je 50.000,01 EUR ali več</t>
  </si>
  <si>
    <t>Prihodek na enoto vloženega dela je od 35.000,01 EUR do 50.000,00 EUR</t>
  </si>
  <si>
    <t>Prihodek na enoto vloženega dela je od 20.000,01 EUR do 35.000,00 EUR</t>
  </si>
  <si>
    <t>Prihodek na enoto vloženega dela je od 10.000,0 EUR do 20.000,00 EUR</t>
  </si>
  <si>
    <t>Prihodek na enoto vloženega dela je 9.999,99 EUR ali manj</t>
  </si>
  <si>
    <t xml:space="preserve">S projektom se zmanjšujejo stroški na enoto proizvoda za najmanj 15% </t>
  </si>
  <si>
    <t xml:space="preserve">S projektom se zmanjšuje stroški na enoto proizvoda za najmanj 10% </t>
  </si>
  <si>
    <t xml:space="preserve">S projektom se zmanjšuje stroški na enoto proizvoda manj kot 10% </t>
  </si>
  <si>
    <t>Povečanje števila zapslenih na kmetijskem gospodarstvu</t>
  </si>
  <si>
    <t>Ohranjanje števila zaposlenih na kmetijskem gospodarstvu</t>
  </si>
  <si>
    <t>PREDLAGANA OBLIKA DODATNEGA ZAVAROVANJA POSOJILA (na poziv Sklada)</t>
  </si>
  <si>
    <t>Oblika zavarovanja (menica je obvezna za vse vlagatelje)</t>
  </si>
  <si>
    <t>Označite izbrano obliko zavarovanja (DA/NE)</t>
  </si>
  <si>
    <t xml:space="preserve">Hipoteka z vpisom na 1. mesto </t>
  </si>
  <si>
    <t xml:space="preserve">Hipoteka z vpisom na 2. mesto </t>
  </si>
  <si>
    <t xml:space="preserve">Zastava premičnin </t>
  </si>
  <si>
    <t>Zavarovanje pri zavarovalnici</t>
  </si>
  <si>
    <t>Bančna garancija</t>
  </si>
  <si>
    <t>Poroštvo-fizična oseba</t>
  </si>
  <si>
    <t xml:space="preserve">Poroštvo-pravna oseba </t>
  </si>
  <si>
    <t>Depozit</t>
  </si>
  <si>
    <t>INFORMATIVNI IZRAČUN ZAVAROVANJA POSOJILA V VREDNOSTI NAD 200.000 eur Z ZASTAVO NEPREMIČNIN</t>
  </si>
  <si>
    <t>Sklad se po javnem razpisu lahko vpiše le na prvo ali drugo hipotekarno mesto, kar bo Sklad pri obravnavi vloge preverjal. V kolikor imate na nepremičninah vpisane hipoteke za posojila, ki so bila že poplačana, nemudoma uredite izbis poplačanih hipotek. Izračun je zgolj informativne narave in se po preverbi nepremičnin v javno dostopnih evidencah lahko spremeni. Izpolnite rumena polja.</t>
  </si>
  <si>
    <t>Zap. Št.</t>
  </si>
  <si>
    <t>Parc. št.</t>
  </si>
  <si>
    <t>ID znak</t>
  </si>
  <si>
    <t>Št. in naziv k.o.</t>
  </si>
  <si>
    <r>
      <t xml:space="preserve">Opis nepremičnine </t>
    </r>
    <r>
      <rPr>
        <sz val="8"/>
        <color theme="1"/>
        <rFont val="Arial"/>
        <family val="2"/>
        <charset val="238"/>
      </rPr>
      <t>(naslov, vrsta nepremičnine)</t>
    </r>
  </si>
  <si>
    <r>
      <t xml:space="preserve">Navedite lastnika/e nepremičnine in njegov/e naslov/e ter njihov/e delež/e lastiništva                       </t>
    </r>
    <r>
      <rPr>
        <sz val="8"/>
        <color rgb="FF006600"/>
        <rFont val="Arial"/>
        <family val="2"/>
        <charset val="238"/>
      </rPr>
      <t>(predložite soglasja solastnikov)</t>
    </r>
    <r>
      <rPr>
        <b/>
        <sz val="8"/>
        <color rgb="FFFF0000"/>
        <rFont val="Arial"/>
        <family val="2"/>
        <charset val="238"/>
      </rPr>
      <t xml:space="preserve">
</t>
    </r>
  </si>
  <si>
    <t>Ocenjena vrednost nepremičnine po cenitvi v  EUR za posojila nad 100.000 EUR</t>
  </si>
  <si>
    <r>
      <t xml:space="preserve">Upnik ter tekoče stanje posojil za hipoteko, ki je vpisana na nepremičnini </t>
    </r>
    <r>
      <rPr>
        <sz val="8"/>
        <color theme="1"/>
        <rFont val="Arial"/>
        <family val="2"/>
        <charset val="238"/>
      </rPr>
      <t>(predložite bančni izpis)</t>
    </r>
  </si>
  <si>
    <t>Zapadlost hipoteke               (vpišite datum)</t>
  </si>
  <si>
    <t>Upnik 1 (vpišite naziv)</t>
  </si>
  <si>
    <t>Stanje</t>
  </si>
  <si>
    <t>     </t>
  </si>
  <si>
    <t>SKUPAJ VREDNOST NEPREMIČNIN po cenitvi</t>
  </si>
  <si>
    <t>Opombe:</t>
  </si>
  <si>
    <t xml:space="preserve">Pri posojilih v vrednosti nad 200.000 evrov je obvezna priloga cenitev predmeta zavarovanja, ki ni starejša od enega leta od oddaje vloge na Sklad. </t>
  </si>
  <si>
    <t>Cenitev s celovito tržno analizo nepremičnine mora izdelati sodno zapriseženi cenilec ali pooblaščeni ocenjevalec vrednosti, vpisan v register pri Slovenskem inštitutu za revizijo.</t>
  </si>
  <si>
    <t>Cenitev mora biti izdelana v skladu z Mednarodni standardi ocenjevanja vrednosti (MSOV) in Slovenskimi poslovno finančnimi standardi (SPS2).</t>
  </si>
  <si>
    <t>Vpišite vrednost iz cenitve:</t>
  </si>
  <si>
    <t>Vpišite upnike in stanje dolga za obrementive na nepremičninah, ponujenih v zavarovanje:</t>
  </si>
  <si>
    <t>Upnik 1</t>
  </si>
  <si>
    <t>Stanje dolga 1 v EUR</t>
  </si>
  <si>
    <t>Upnik 2</t>
  </si>
  <si>
    <t>Sklad se vpisuje na 1. ali 2. hipotekarno mesto. Če imate na nepremičninah že vpisana 2 upnika, vaš predlog zavarovanja ni v skladu z javnim razpisom.</t>
  </si>
  <si>
    <t>Stanje dolga 2 v EUR</t>
  </si>
  <si>
    <t>Informativni izračun zavarovanja posojila:</t>
  </si>
  <si>
    <t>Informativni izračun zavarovanja posojila vpišite v predlog zavarovanja, ki je del prijavnega obrazca- v točko 9 pod zaporedno št. 1 ali 2.</t>
  </si>
  <si>
    <t>INFORMATIVNI IZRAČUN ZAVAROVANJA POSOJILA V VREDNOSTI DO 200.000 eur Z ZASTAVO NEPREMIČNIN</t>
  </si>
  <si>
    <t>Ocenjena vrednost nepremičnine po GURS v  EUR za posojila nad 100.000 EUR</t>
  </si>
  <si>
    <t>* Znesek posojila do vrednosti 100.000 EUR lahko z nepremičninami zavarujete v celoti ali delno.</t>
  </si>
  <si>
    <t>Vpišite vrednost po GURS-u:</t>
  </si>
  <si>
    <t xml:space="preserve">ZAVAROVANJE Z ZASTAVO PREMIČNIN </t>
  </si>
  <si>
    <r>
      <t xml:space="preserve">Podatki o premičnini/ah, ki jo boste ponudili v zavarovanje in Informativni izračun podanega zavarovanja  </t>
    </r>
    <r>
      <rPr>
        <sz val="10"/>
        <rFont val="Arial"/>
        <family val="2"/>
        <charset val="238"/>
      </rPr>
      <t>(V spodnjo tabelo v</t>
    </r>
    <r>
      <rPr>
        <i/>
        <sz val="10"/>
        <rFont val="Arial"/>
        <family val="2"/>
        <charset val="238"/>
      </rPr>
      <t>pišite podatke o premičnininah in izdelajte izračun zavarovanja. Izpolnite rumena polja.</t>
    </r>
  </si>
  <si>
    <r>
      <t xml:space="preserve">Vrsta premičnine </t>
    </r>
    <r>
      <rPr>
        <sz val="8"/>
        <color rgb="FF006600"/>
        <rFont val="Arial"/>
        <family val="2"/>
        <charset val="238"/>
      </rPr>
      <t>(stroj, oprema,...)</t>
    </r>
  </si>
  <si>
    <t>Enolični identifikacijski znak *</t>
  </si>
  <si>
    <t>Leto izdelave</t>
  </si>
  <si>
    <r>
      <t xml:space="preserve">Nabavna vrednost </t>
    </r>
    <r>
      <rPr>
        <sz val="8"/>
        <color theme="1"/>
        <rFont val="Arial"/>
        <family val="2"/>
        <charset val="238"/>
      </rPr>
      <t xml:space="preserve">(vnesete v kolikor NIMATE izdelane cenitve)  </t>
    </r>
    <r>
      <rPr>
        <b/>
        <sz val="8"/>
        <color theme="1"/>
        <rFont val="Arial"/>
        <family val="2"/>
        <charset val="238"/>
      </rPr>
      <t xml:space="preserve">              </t>
    </r>
  </si>
  <si>
    <r>
      <t xml:space="preserve">Znesek posojila zavarovan s premičninani - 1 </t>
    </r>
    <r>
      <rPr>
        <sz val="8"/>
        <color theme="1"/>
        <rFont val="Arial"/>
        <family val="2"/>
        <charset val="238"/>
      </rPr>
      <t/>
    </r>
  </si>
  <si>
    <t>Neodpisana vrednost</t>
  </si>
  <si>
    <r>
      <t xml:space="preserve">Ocenjena vrednost premičnine </t>
    </r>
    <r>
      <rPr>
        <sz val="8"/>
        <color theme="1"/>
        <rFont val="Arial"/>
        <family val="2"/>
        <charset val="238"/>
      </rPr>
      <t xml:space="preserve">(vnesete v kolikor IMATE izdelano cenitev)   </t>
    </r>
    <r>
      <rPr>
        <b/>
        <sz val="8"/>
        <color theme="1"/>
        <rFont val="Arial"/>
        <family val="2"/>
        <charset val="238"/>
      </rPr>
      <t xml:space="preserve">        </t>
    </r>
  </si>
  <si>
    <t xml:space="preserve">Znesek posojila zavarovan s premičninani - 2                 </t>
  </si>
  <si>
    <t>Opis premičnine</t>
  </si>
  <si>
    <t>Lastnik premičnine in njena lokacija</t>
  </si>
  <si>
    <t>SKUPAJ</t>
  </si>
  <si>
    <r>
      <t xml:space="preserve">* </t>
    </r>
    <r>
      <rPr>
        <i/>
        <sz val="8"/>
        <color rgb="FF006600"/>
        <rFont val="Arial"/>
        <family val="2"/>
        <charset val="238"/>
      </rPr>
      <t>glejte Uredbo o registru neposestnih zastavnih pravic in zarubljenih premičnin (Ur.l.RS, št. 23/04 s spr. in dop.)</t>
    </r>
  </si>
  <si>
    <t>* Znesek posojila se lahko zavaruje v CELOTI ali pa DELNO.</t>
  </si>
  <si>
    <t>ZAVAROVANJE Z OSEBNIM SOLIDARNIM POROŠTVOM- Izpolnite rumena polja.</t>
  </si>
  <si>
    <t>PREVERJANJE KREDITNE SPOSOBNOSTI POROKA</t>
  </si>
  <si>
    <t>Obrazložitev izračuna K (kreditne sposobnosti):</t>
  </si>
  <si>
    <t>Kreditno sposobnost poroka se izračuna kot razmerje med 1/3 letnega dohodka, izrčunanega kot povprečje iz naslova osebnega dohodka (pri čemer se upošteva neto 1 tj. bruto znesek, zmanjšan za prispevke in dohodnino) ali pokojnine ali rente za obdobje zadnjih treh mesecev, pomnoženo z 12 (D), in letnih obveznosti (O) iz naslova posojil (Opos) in leasingov (Olng), pri čemer Sklad ob utemeljenih razlogih lahko upošteva tudi obveznosti iz naslova limita (Olim) in poroštev (Opor)</t>
  </si>
  <si>
    <t>K=D/O, pri čemer K&gt;1,00
D=1/3 ((D1+D2+D3)/3 X 12)
O=Opos+Olng (+Olim+Opor)</t>
  </si>
  <si>
    <t>Pri obveznostih ne vštevamo glavnice za zaprošeno posojilo na programu pred-financiranje.</t>
  </si>
  <si>
    <t>Vrednost zavarovanja posojila z osebnim solidarnim poroštvom:</t>
  </si>
  <si>
    <t>Do 30.000 EUR.</t>
  </si>
  <si>
    <t>!     NAVODILO: Letne dohodke, višino obstoječih posojilnih obveznosti oz. zadolžitve se določi iz dokazil, ki jih boste priložili za osebnega solidarnega poroka ob prijavi vloge. K izračunu lako priložite tudi  pomožne izračune.</t>
  </si>
  <si>
    <t>LETNI DOHODKI POROKA</t>
  </si>
  <si>
    <t>Vstavite letne prihodke poroka, razvidne iz dokazil po formuli ((D1+D2+D3)/3)*12</t>
  </si>
  <si>
    <t>P</t>
  </si>
  <si>
    <t>LETNA VIŠINA OBSTOJEČIH POSOJILNIH OBVEZNOSTI</t>
  </si>
  <si>
    <t>Vstavite znesek, ki ga letno porabite za plačevanje obveznosti (to je kreditov, leasingov, drugih obveznosti).</t>
  </si>
  <si>
    <t>D</t>
  </si>
  <si>
    <t>1/3 LETNIH DOHODKOV POROKA</t>
  </si>
  <si>
    <t>KREDITNA SPOSOBNOST</t>
  </si>
  <si>
    <t>V kolikor je K&lt;1, porok ni kreditno sposoben.</t>
  </si>
  <si>
    <t>V primeru, da je kreditna sposobnost osebnega solidarnega poroka ocenjena kot DOBRA (K &gt; 1). Porok naj izpolni OBRAZEC Porok in priloži v obrazcu zahtevane priloge.</t>
  </si>
  <si>
    <r>
      <t>V primeru, da je kreditna sposobnost osebnega solidarnega poroka ocenjena kot  neustrezna (</t>
    </r>
    <r>
      <rPr>
        <b/>
        <sz val="10"/>
        <color rgb="FFFF0000"/>
        <rFont val="Arial"/>
        <family val="2"/>
        <charset val="238"/>
      </rPr>
      <t xml:space="preserve">K&lt;1 </t>
    </r>
    <r>
      <rPr>
        <b/>
        <sz val="10"/>
        <rFont val="Arial"/>
        <family val="2"/>
        <charset val="238"/>
      </rPr>
      <t>ali</t>
    </r>
    <r>
      <rPr>
        <b/>
        <sz val="10"/>
        <color rgb="FFFF0000"/>
        <rFont val="Arial"/>
        <family val="2"/>
        <charset val="238"/>
      </rPr>
      <t xml:space="preserve"> K=1</t>
    </r>
    <r>
      <rPr>
        <b/>
        <sz val="10"/>
        <rFont val="Arial"/>
        <family val="2"/>
        <charset val="238"/>
      </rPr>
      <t>), pa predlagajte oz. izberite drugi za vas ustrezni zavarovalni inštrument oz. obliko dodatnega zavarovanja.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</si>
</sst>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7" formatCode="#,##0.00\ &quot;€&quot;;\-#,##0.00\ &quot;€&quot;"/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_-* #,##0.00_-;\-* #,##0.00_-;_-* &quot;-&quot;??_-;_-@_-"/>
    <numFmt numFmtId="165" formatCode="#,##0.00\ &quot;€&quot;"/>
    <numFmt numFmtId="166" formatCode="dd/mm/yyyy;@"/>
    <numFmt numFmtId="167" formatCode="d/m/yyyy;@"/>
  </numFmts>
  <fonts count="5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0"/>
      <color rgb="FFFF0000"/>
      <name val="Arial"/>
      <family val="2"/>
      <charset val="238"/>
    </font>
    <font>
      <b/>
      <i/>
      <sz val="10"/>
      <color rgb="FF006600"/>
      <name val="Arial"/>
      <family val="2"/>
      <charset val="238"/>
    </font>
    <font>
      <i/>
      <sz val="11"/>
      <color rgb="FF006600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8"/>
      <color rgb="FF006600"/>
      <name val="Arial"/>
      <family val="2"/>
      <charset val="238"/>
    </font>
    <font>
      <b/>
      <sz val="8"/>
      <color rgb="FFFF0000"/>
      <name val="Arial"/>
      <family val="2"/>
      <charset val="238"/>
    </font>
    <font>
      <b/>
      <sz val="7.5"/>
      <color theme="1"/>
      <name val="Arial"/>
      <family val="2"/>
      <charset val="238"/>
    </font>
    <font>
      <b/>
      <sz val="8"/>
      <color rgb="FFFF0000"/>
      <name val="Arial Narrow"/>
      <family val="2"/>
      <charset val="238"/>
    </font>
    <font>
      <b/>
      <sz val="11"/>
      <color rgb="FFFF000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i/>
      <sz val="8"/>
      <color rgb="FF006600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11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color rgb="FF464646"/>
      <name val="Calibri"/>
      <family val="2"/>
      <charset val="238"/>
      <scheme val="minor"/>
    </font>
    <font>
      <b/>
      <sz val="11"/>
      <color rgb="FF464646"/>
      <name val="Calibri"/>
      <family val="2"/>
      <charset val="238"/>
      <scheme val="minor"/>
    </font>
    <font>
      <b/>
      <sz val="11"/>
      <color rgb="FF464646"/>
      <name val="Arial"/>
      <family val="2"/>
      <charset val="238"/>
    </font>
    <font>
      <b/>
      <sz val="11"/>
      <color theme="2" tint="-0.749992370372631"/>
      <name val="Arial"/>
      <family val="2"/>
      <charset val="238"/>
    </font>
    <font>
      <sz val="11"/>
      <color theme="2" tint="-0.749992370372631"/>
      <name val="Calibri"/>
      <family val="2"/>
      <charset val="238"/>
      <scheme val="minor"/>
    </font>
    <font>
      <b/>
      <sz val="11"/>
      <color theme="2" tint="-0.749992370372631"/>
      <name val="Calibri"/>
      <family val="2"/>
      <charset val="238"/>
      <scheme val="minor"/>
    </font>
    <font>
      <sz val="9"/>
      <color theme="2" tint="-0.749992370372631"/>
      <name val="Arial"/>
      <family val="2"/>
      <charset val="238"/>
    </font>
    <font>
      <b/>
      <sz val="10"/>
      <color theme="2" tint="-0.749992370372631"/>
      <name val="Arial"/>
      <family val="2"/>
      <charset val="238"/>
    </font>
    <font>
      <b/>
      <sz val="8.5"/>
      <color theme="2" tint="-0.749992370372631"/>
      <name val="Arial"/>
      <family val="2"/>
      <charset val="238"/>
    </font>
    <font>
      <u/>
      <sz val="11"/>
      <color theme="2" tint="-0.749992370372631"/>
      <name val="Calibri"/>
      <family val="2"/>
      <charset val="238"/>
      <scheme val="minor"/>
    </font>
    <font>
      <b/>
      <sz val="9"/>
      <color theme="2" tint="-0.749992370372631"/>
      <name val="Arial"/>
      <family val="2"/>
      <charset val="238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8"/>
      <color rgb="FF000000"/>
      <name val="Arial"/>
    </font>
    <font>
      <u/>
      <sz val="8"/>
      <color rgb="FF000000"/>
      <name val="Arial"/>
    </font>
    <font>
      <sz val="8"/>
      <color rgb="FF000000"/>
      <name val="Arial"/>
      <family val="2"/>
      <charset val="238"/>
    </font>
    <font>
      <b/>
      <sz val="8.5"/>
      <color rgb="FF000000"/>
      <name val="Arial"/>
      <family val="2"/>
      <charset val="238"/>
    </font>
    <font>
      <b/>
      <sz val="8"/>
      <color rgb="FF195728"/>
      <name val="Arial"/>
      <family val="2"/>
      <charset val="238"/>
    </font>
    <font>
      <sz val="11"/>
      <color theme="2" tint="-0.749992370372631"/>
      <name val="Arial"/>
      <family val="2"/>
      <charset val="238"/>
    </font>
    <font>
      <u/>
      <sz val="9"/>
      <color theme="2" tint="-0.749992370372631"/>
      <name val="Arial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rgb="FFCCD1CD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EC2A6"/>
        <bgColor indexed="64"/>
      </patternFill>
    </fill>
    <fill>
      <patternFill patternType="solid">
        <fgColor rgb="FFEAEDE9"/>
        <bgColor indexed="64"/>
      </patternFill>
    </fill>
    <fill>
      <patternFill patternType="solid">
        <fgColor rgb="FF64998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9EC2A6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theme="9" tint="0.79998168889431442"/>
        <bgColor rgb="FF000000"/>
      </patternFill>
    </fill>
    <fill>
      <patternFill patternType="solid">
        <fgColor theme="9" tint="0.79998168889431442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rgb="FF404040"/>
      </left>
      <right style="medium">
        <color rgb="FF404040"/>
      </right>
      <top style="medium">
        <color rgb="FFFFFFFF"/>
      </top>
      <bottom style="medium">
        <color rgb="FFFFFFFF"/>
      </bottom>
      <diagonal/>
    </border>
    <border>
      <left style="medium">
        <color rgb="FF404040"/>
      </left>
      <right style="medium">
        <color rgb="FF404040"/>
      </right>
      <top/>
      <bottom style="medium">
        <color rgb="FFFFFFFF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164" fontId="4" fillId="0" borderId="0" applyFont="0" applyFill="0" applyBorder="0" applyAlignment="0" applyProtection="0"/>
  </cellStyleXfs>
  <cellXfs count="217">
    <xf numFmtId="0" fontId="0" fillId="0" borderId="0" xfId="0"/>
    <xf numFmtId="0" fontId="0" fillId="0" borderId="1" xfId="0" applyBorder="1" applyAlignment="1">
      <alignment horizontal="left" vertical="center" wrapText="1"/>
    </xf>
    <xf numFmtId="0" fontId="0" fillId="2" borderId="0" xfId="0" applyFill="1"/>
    <xf numFmtId="0" fontId="0" fillId="0" borderId="0" xfId="0" applyAlignment="1">
      <alignment wrapText="1"/>
    </xf>
    <xf numFmtId="0" fontId="10" fillId="0" borderId="0" xfId="0" applyFont="1" applyAlignment="1">
      <alignment vertical="center"/>
    </xf>
    <xf numFmtId="0" fontId="12" fillId="0" borderId="21" xfId="0" applyFont="1" applyBorder="1" applyAlignment="1" applyProtection="1">
      <alignment horizontal="left" vertical="center" wrapText="1"/>
      <protection locked="0"/>
    </xf>
    <xf numFmtId="49" fontId="12" fillId="3" borderId="21" xfId="0" applyNumberFormat="1" applyFont="1" applyFill="1" applyBorder="1" applyAlignment="1" applyProtection="1">
      <alignment vertical="center" wrapText="1"/>
      <protection locked="0"/>
    </xf>
    <xf numFmtId="0" fontId="12" fillId="0" borderId="4" xfId="0" applyFont="1" applyBorder="1" applyAlignment="1" applyProtection="1">
      <alignment horizontal="left" vertical="center" wrapText="1"/>
      <protection locked="0"/>
    </xf>
    <xf numFmtId="7" fontId="12" fillId="3" borderId="4" xfId="2" applyNumberFormat="1" applyFont="1" applyFill="1" applyBorder="1" applyAlignment="1" applyProtection="1">
      <alignment vertical="center" wrapText="1"/>
      <protection locked="0"/>
    </xf>
    <xf numFmtId="165" fontId="2" fillId="0" borderId="10" xfId="0" applyNumberFormat="1" applyFont="1" applyBorder="1" applyAlignment="1">
      <alignment horizontal="right" vertical="center" wrapText="1"/>
    </xf>
    <xf numFmtId="44" fontId="0" fillId="3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19" fillId="0" borderId="0" xfId="0" applyFont="1"/>
    <xf numFmtId="165" fontId="0" fillId="0" borderId="0" xfId="0" applyNumberFormat="1"/>
    <xf numFmtId="0" fontId="20" fillId="3" borderId="27" xfId="0" applyFont="1" applyFill="1" applyBorder="1" applyAlignment="1" applyProtection="1">
      <alignment horizontal="right" vertical="center" wrapText="1"/>
      <protection locked="0"/>
    </xf>
    <xf numFmtId="0" fontId="20" fillId="3" borderId="28" xfId="0" applyFont="1" applyFill="1" applyBorder="1" applyAlignment="1" applyProtection="1">
      <alignment horizontal="right" vertical="center" wrapText="1"/>
      <protection locked="0"/>
    </xf>
    <xf numFmtId="49" fontId="20" fillId="3" borderId="28" xfId="0" applyNumberFormat="1" applyFont="1" applyFill="1" applyBorder="1" applyAlignment="1" applyProtection="1">
      <alignment horizontal="right" vertical="center" wrapText="1"/>
      <protection locked="0"/>
    </xf>
    <xf numFmtId="165" fontId="10" fillId="3" borderId="28" xfId="0" applyNumberFormat="1" applyFont="1" applyFill="1" applyBorder="1" applyAlignment="1" applyProtection="1">
      <alignment horizontal="right" vertical="center" wrapText="1"/>
      <protection locked="0"/>
    </xf>
    <xf numFmtId="165" fontId="20" fillId="3" borderId="1" xfId="0" applyNumberFormat="1" applyFont="1" applyFill="1" applyBorder="1" applyAlignment="1" applyProtection="1">
      <alignment horizontal="right" vertical="center" wrapText="1"/>
      <protection locked="0"/>
    </xf>
    <xf numFmtId="0" fontId="20" fillId="3" borderId="29" xfId="0" applyFont="1" applyFill="1" applyBorder="1" applyAlignment="1" applyProtection="1">
      <alignment horizontal="right" vertical="center" wrapText="1"/>
      <protection locked="0"/>
    </xf>
    <xf numFmtId="0" fontId="20" fillId="3" borderId="2" xfId="0" applyFont="1" applyFill="1" applyBorder="1" applyAlignment="1" applyProtection="1">
      <alignment horizontal="right" vertical="center" wrapText="1"/>
      <protection locked="0"/>
    </xf>
    <xf numFmtId="0" fontId="20" fillId="3" borderId="1" xfId="0" applyFont="1" applyFill="1" applyBorder="1" applyAlignment="1" applyProtection="1">
      <alignment horizontal="right" vertical="center" wrapText="1"/>
      <protection locked="0"/>
    </xf>
    <xf numFmtId="49" fontId="20" fillId="3" borderId="1" xfId="0" applyNumberFormat="1" applyFont="1" applyFill="1" applyBorder="1" applyAlignment="1" applyProtection="1">
      <alignment horizontal="right" vertical="center" wrapText="1"/>
      <protection locked="0"/>
    </xf>
    <xf numFmtId="165" fontId="10" fillId="3" borderId="1" xfId="0" applyNumberFormat="1" applyFont="1" applyFill="1" applyBorder="1" applyAlignment="1" applyProtection="1">
      <alignment horizontal="right" vertical="center" wrapText="1"/>
      <protection locked="0"/>
    </xf>
    <xf numFmtId="0" fontId="20" fillId="3" borderId="3" xfId="0" applyFont="1" applyFill="1" applyBorder="1" applyAlignment="1" applyProtection="1">
      <alignment horizontal="right" vertical="center" wrapText="1"/>
      <protection locked="0"/>
    </xf>
    <xf numFmtId="0" fontId="20" fillId="3" borderId="30" xfId="0" applyFont="1" applyFill="1" applyBorder="1" applyAlignment="1" applyProtection="1">
      <alignment horizontal="right" vertical="center" wrapText="1"/>
      <protection locked="0"/>
    </xf>
    <xf numFmtId="0" fontId="20" fillId="3" borderId="31" xfId="0" applyFont="1" applyFill="1" applyBorder="1" applyAlignment="1" applyProtection="1">
      <alignment horizontal="right" vertical="center" wrapText="1"/>
      <protection locked="0"/>
    </xf>
    <xf numFmtId="49" fontId="20" fillId="3" borderId="31" xfId="0" applyNumberFormat="1" applyFont="1" applyFill="1" applyBorder="1" applyAlignment="1" applyProtection="1">
      <alignment horizontal="right" vertical="center" wrapText="1"/>
      <protection locked="0"/>
    </xf>
    <xf numFmtId="165" fontId="10" fillId="3" borderId="31" xfId="0" applyNumberFormat="1" applyFont="1" applyFill="1" applyBorder="1" applyAlignment="1" applyProtection="1">
      <alignment horizontal="right" vertical="center" wrapText="1"/>
      <protection locked="0"/>
    </xf>
    <xf numFmtId="165" fontId="20" fillId="3" borderId="31" xfId="0" applyNumberFormat="1" applyFont="1" applyFill="1" applyBorder="1" applyAlignment="1" applyProtection="1">
      <alignment horizontal="right" vertical="center" wrapText="1"/>
      <protection locked="0"/>
    </xf>
    <xf numFmtId="0" fontId="20" fillId="3" borderId="32" xfId="0" applyFont="1" applyFill="1" applyBorder="1" applyAlignment="1" applyProtection="1">
      <alignment horizontal="right" vertical="center" wrapText="1"/>
      <protection locked="0"/>
    </xf>
    <xf numFmtId="165" fontId="10" fillId="0" borderId="4" xfId="0" applyNumberFormat="1" applyFont="1" applyBorder="1" applyAlignment="1">
      <alignment horizontal="right" vertical="center" wrapText="1"/>
    </xf>
    <xf numFmtId="165" fontId="20" fillId="0" borderId="4" xfId="0" applyNumberFormat="1" applyFont="1" applyBorder="1" applyAlignment="1">
      <alignment horizontal="right" vertical="center" wrapText="1"/>
    </xf>
    <xf numFmtId="0" fontId="20" fillId="0" borderId="4" xfId="0" applyFont="1" applyBorder="1" applyAlignment="1">
      <alignment horizontal="right" vertical="center" wrapText="1"/>
    </xf>
    <xf numFmtId="0" fontId="20" fillId="0" borderId="35" xfId="0" applyFont="1" applyBorder="1" applyAlignment="1">
      <alignment horizontal="right" vertical="center" wrapText="1"/>
    </xf>
    <xf numFmtId="0" fontId="20" fillId="0" borderId="0" xfId="0" applyFont="1" applyAlignment="1">
      <alignment horizontal="right" vertical="center" wrapText="1"/>
    </xf>
    <xf numFmtId="49" fontId="20" fillId="0" borderId="0" xfId="0" applyNumberFormat="1" applyFont="1" applyAlignment="1">
      <alignment horizontal="right" vertical="center" wrapText="1"/>
    </xf>
    <xf numFmtId="165" fontId="10" fillId="0" borderId="0" xfId="0" applyNumberFormat="1" applyFont="1" applyAlignment="1">
      <alignment horizontal="right" vertical="center" wrapText="1"/>
    </xf>
    <xf numFmtId="165" fontId="20" fillId="0" borderId="0" xfId="0" applyNumberFormat="1" applyFont="1" applyAlignment="1">
      <alignment horizontal="right" vertical="center" wrapText="1"/>
    </xf>
    <xf numFmtId="0" fontId="25" fillId="0" borderId="0" xfId="0" applyFont="1" applyAlignment="1">
      <alignment vertical="center"/>
    </xf>
    <xf numFmtId="0" fontId="27" fillId="0" borderId="0" xfId="0" applyFont="1"/>
    <xf numFmtId="0" fontId="20" fillId="0" borderId="0" xfId="0" applyFont="1"/>
    <xf numFmtId="0" fontId="20" fillId="0" borderId="0" xfId="0" applyFont="1" applyAlignment="1">
      <alignment horizontal="justify" vertical="center"/>
    </xf>
    <xf numFmtId="44" fontId="28" fillId="3" borderId="1" xfId="0" applyNumberFormat="1" applyFont="1" applyFill="1" applyBorder="1" applyAlignment="1" applyProtection="1">
      <alignment horizontal="right" vertical="center" wrapText="1"/>
      <protection locked="0"/>
    </xf>
    <xf numFmtId="0" fontId="20" fillId="0" borderId="0" xfId="0" applyFont="1" applyAlignment="1">
      <alignment horizontal="center" vertical="center"/>
    </xf>
    <xf numFmtId="43" fontId="20" fillId="3" borderId="1" xfId="0" applyNumberFormat="1" applyFont="1" applyFill="1" applyBorder="1" applyAlignment="1" applyProtection="1">
      <alignment horizontal="center" vertical="center"/>
      <protection locked="0"/>
    </xf>
    <xf numFmtId="0" fontId="22" fillId="0" borderId="0" xfId="0" applyFont="1"/>
    <xf numFmtId="0" fontId="20" fillId="0" borderId="0" xfId="0" applyFont="1" applyAlignment="1">
      <alignment vertical="center"/>
    </xf>
    <xf numFmtId="1" fontId="20" fillId="0" borderId="0" xfId="0" applyNumberFormat="1" applyFont="1" applyProtection="1">
      <protection locked="0"/>
    </xf>
    <xf numFmtId="0" fontId="7" fillId="2" borderId="0" xfId="0" applyFont="1" applyFill="1"/>
    <xf numFmtId="0" fontId="11" fillId="2" borderId="18" xfId="0" applyFont="1" applyFill="1" applyBorder="1" applyAlignment="1">
      <alignment horizontal="center" vertical="center" wrapText="1"/>
    </xf>
    <xf numFmtId="0" fontId="15" fillId="2" borderId="20" xfId="0" applyFont="1" applyFill="1" applyBorder="1" applyAlignment="1">
      <alignment horizontal="center" vertical="center" wrapText="1"/>
    </xf>
    <xf numFmtId="0" fontId="17" fillId="2" borderId="0" xfId="0" applyFont="1" applyFill="1"/>
    <xf numFmtId="44" fontId="17" fillId="2" borderId="0" xfId="0" applyNumberFormat="1" applyFont="1" applyFill="1"/>
    <xf numFmtId="0" fontId="18" fillId="2" borderId="0" xfId="0" applyFont="1" applyFill="1"/>
    <xf numFmtId="0" fontId="10" fillId="2" borderId="0" xfId="0" applyFont="1" applyFill="1"/>
    <xf numFmtId="0" fontId="11" fillId="2" borderId="25" xfId="0" applyFont="1" applyFill="1" applyBorder="1" applyAlignment="1">
      <alignment horizontal="center" vertical="center" wrapText="1"/>
    </xf>
    <xf numFmtId="0" fontId="11" fillId="2" borderId="26" xfId="0" applyFont="1" applyFill="1" applyBorder="1" applyAlignment="1">
      <alignment horizontal="center" vertical="center" wrapText="1"/>
    </xf>
    <xf numFmtId="165" fontId="10" fillId="2" borderId="28" xfId="0" applyNumberFormat="1" applyFont="1" applyFill="1" applyBorder="1" applyAlignment="1">
      <alignment horizontal="right" vertical="center" wrapText="1"/>
    </xf>
    <xf numFmtId="165" fontId="10" fillId="2" borderId="4" xfId="0" applyNumberFormat="1" applyFont="1" applyFill="1" applyBorder="1" applyAlignment="1">
      <alignment horizontal="right" vertical="center" wrapText="1"/>
    </xf>
    <xf numFmtId="0" fontId="10" fillId="2" borderId="0" xfId="0" applyFont="1" applyFill="1" applyAlignment="1">
      <alignment vertical="center"/>
    </xf>
    <xf numFmtId="0" fontId="20" fillId="2" borderId="0" xfId="0" applyFont="1" applyFill="1"/>
    <xf numFmtId="0" fontId="28" fillId="2" borderId="0" xfId="0" applyFont="1" applyFill="1"/>
    <xf numFmtId="0" fontId="28" fillId="2" borderId="0" xfId="0" applyFont="1" applyFill="1" applyAlignment="1">
      <alignment horizontal="justify" vertical="center"/>
    </xf>
    <xf numFmtId="0" fontId="10" fillId="2" borderId="0" xfId="0" applyFont="1" applyFill="1" applyAlignment="1">
      <alignment horizontal="center" vertical="center"/>
    </xf>
    <xf numFmtId="0" fontId="33" fillId="0" borderId="0" xfId="0" applyFont="1"/>
    <xf numFmtId="0" fontId="34" fillId="0" borderId="0" xfId="0" applyFont="1"/>
    <xf numFmtId="0" fontId="35" fillId="0" borderId="0" xfId="0" applyFont="1"/>
    <xf numFmtId="43" fontId="20" fillId="4" borderId="1" xfId="0" applyNumberFormat="1" applyFont="1" applyFill="1" applyBorder="1" applyAlignment="1" applyProtection="1">
      <alignment horizontal="center" vertical="center"/>
      <protection locked="0"/>
    </xf>
    <xf numFmtId="2" fontId="7" fillId="4" borderId="37" xfId="0" applyNumberFormat="1" applyFont="1" applyFill="1" applyBorder="1" applyAlignment="1">
      <alignment horizontal="center" vertical="center"/>
    </xf>
    <xf numFmtId="43" fontId="10" fillId="4" borderId="1" xfId="0" applyNumberFormat="1" applyFont="1" applyFill="1" applyBorder="1" applyAlignment="1">
      <alignment horizontal="center" vertical="center"/>
    </xf>
    <xf numFmtId="0" fontId="39" fillId="7" borderId="13" xfId="0" applyFont="1" applyFill="1" applyBorder="1" applyAlignment="1">
      <alignment horizontal="center" vertical="center"/>
    </xf>
    <xf numFmtId="0" fontId="39" fillId="7" borderId="13" xfId="0" applyFont="1" applyFill="1" applyBorder="1" applyAlignment="1">
      <alignment horizontal="left" vertical="center"/>
    </xf>
    <xf numFmtId="0" fontId="39" fillId="0" borderId="0" xfId="0" applyFont="1" applyAlignment="1">
      <alignment horizontal="center" vertical="center"/>
    </xf>
    <xf numFmtId="14" fontId="32" fillId="6" borderId="1" xfId="0" applyNumberFormat="1" applyFont="1" applyFill="1" applyBorder="1" applyAlignment="1">
      <alignment horizontal="center"/>
    </xf>
    <xf numFmtId="0" fontId="5" fillId="6" borderId="1" xfId="0" applyFont="1" applyFill="1" applyBorder="1" applyAlignment="1">
      <alignment wrapText="1"/>
    </xf>
    <xf numFmtId="0" fontId="35" fillId="0" borderId="0" xfId="0" applyFont="1" applyAlignment="1" applyProtection="1">
      <alignment horizontal="center"/>
      <protection locked="0"/>
    </xf>
    <xf numFmtId="4" fontId="0" fillId="0" borderId="1" xfId="2" applyNumberFormat="1" applyFont="1" applyBorder="1" applyAlignment="1" applyProtection="1">
      <protection locked="0"/>
    </xf>
    <xf numFmtId="4" fontId="35" fillId="0" borderId="1" xfId="0" applyNumberFormat="1" applyFont="1" applyBorder="1" applyAlignment="1" applyProtection="1">
      <alignment horizontal="center"/>
      <protection locked="0"/>
    </xf>
    <xf numFmtId="0" fontId="0" fillId="2" borderId="0" xfId="0" applyFill="1" applyAlignment="1">
      <alignment wrapText="1"/>
    </xf>
    <xf numFmtId="0" fontId="11" fillId="2" borderId="19" xfId="0" applyFont="1" applyFill="1" applyBorder="1" applyAlignment="1">
      <alignment horizontal="center" vertical="center" wrapText="1"/>
    </xf>
    <xf numFmtId="0" fontId="11" fillId="2" borderId="20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0" fillId="0" borderId="15" xfId="0" applyBorder="1" applyAlignment="1">
      <alignment wrapText="1"/>
    </xf>
    <xf numFmtId="4" fontId="0" fillId="0" borderId="31" xfId="2" applyNumberFormat="1" applyFont="1" applyBorder="1" applyAlignment="1" applyProtection="1">
      <protection locked="0"/>
    </xf>
    <xf numFmtId="4" fontId="35" fillId="0" borderId="31" xfId="0" applyNumberFormat="1" applyFont="1" applyBorder="1" applyAlignment="1" applyProtection="1">
      <alignment horizontal="center"/>
      <protection locked="0"/>
    </xf>
    <xf numFmtId="14" fontId="37" fillId="0" borderId="0" xfId="0" applyNumberFormat="1" applyFont="1" applyAlignment="1">
      <alignment horizontal="center" vertical="center" wrapText="1"/>
    </xf>
    <xf numFmtId="0" fontId="0" fillId="0" borderId="15" xfId="0" applyBorder="1" applyAlignment="1">
      <alignment horizontal="left" vertical="center" wrapText="1"/>
    </xf>
    <xf numFmtId="0" fontId="42" fillId="10" borderId="1" xfId="0" applyFont="1" applyFill="1" applyBorder="1" applyAlignment="1">
      <alignment wrapText="1"/>
    </xf>
    <xf numFmtId="0" fontId="43" fillId="0" borderId="1" xfId="0" applyFont="1" applyBorder="1" applyAlignment="1">
      <alignment wrapText="1"/>
    </xf>
    <xf numFmtId="0" fontId="43" fillId="0" borderId="1" xfId="0" applyFont="1" applyBorder="1"/>
    <xf numFmtId="0" fontId="32" fillId="10" borderId="1" xfId="0" applyFont="1" applyFill="1" applyBorder="1" applyAlignment="1">
      <alignment horizontal="center" wrapText="1"/>
    </xf>
    <xf numFmtId="0" fontId="43" fillId="0" borderId="1" xfId="0" applyFont="1" applyBorder="1" applyAlignment="1" applyProtection="1">
      <alignment wrapText="1"/>
      <protection locked="0"/>
    </xf>
    <xf numFmtId="44" fontId="35" fillId="0" borderId="0" xfId="0" applyNumberFormat="1" applyFont="1" applyAlignment="1" applyProtection="1">
      <alignment horizontal="center"/>
      <protection locked="0"/>
    </xf>
    <xf numFmtId="0" fontId="44" fillId="11" borderId="1" xfId="0" applyFont="1" applyFill="1" applyBorder="1" applyAlignment="1">
      <alignment horizontal="left" vertical="center" wrapText="1"/>
    </xf>
    <xf numFmtId="0" fontId="46" fillId="11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wrapText="1"/>
    </xf>
    <xf numFmtId="0" fontId="47" fillId="12" borderId="42" xfId="0" applyFont="1" applyFill="1" applyBorder="1" applyAlignment="1">
      <alignment vertical="center" wrapText="1"/>
    </xf>
    <xf numFmtId="0" fontId="47" fillId="2" borderId="43" xfId="0" applyFont="1" applyFill="1" applyBorder="1" applyAlignment="1">
      <alignment vertical="center" wrapText="1"/>
    </xf>
    <xf numFmtId="0" fontId="12" fillId="0" borderId="0" xfId="0" applyFont="1" applyAlignment="1">
      <alignment vertical="center"/>
    </xf>
    <xf numFmtId="165" fontId="0" fillId="0" borderId="1" xfId="0" applyNumberFormat="1" applyBorder="1"/>
    <xf numFmtId="0" fontId="0" fillId="0" borderId="1" xfId="0" applyBorder="1"/>
    <xf numFmtId="0" fontId="1" fillId="0" borderId="1" xfId="0" applyFont="1" applyBorder="1" applyAlignment="1">
      <alignment wrapText="1"/>
    </xf>
    <xf numFmtId="0" fontId="0" fillId="0" borderId="28" xfId="0" applyBorder="1"/>
    <xf numFmtId="0" fontId="32" fillId="13" borderId="1" xfId="0" applyFont="1" applyFill="1" applyBorder="1" applyAlignment="1">
      <alignment horizontal="center" wrapText="1"/>
    </xf>
    <xf numFmtId="0" fontId="32" fillId="14" borderId="1" xfId="0" applyFont="1" applyFill="1" applyBorder="1" applyAlignment="1">
      <alignment horizontal="center" wrapText="1"/>
    </xf>
    <xf numFmtId="0" fontId="35" fillId="0" borderId="46" xfId="0" applyFont="1" applyBorder="1" applyAlignment="1" applyProtection="1">
      <alignment horizontal="left" wrapText="1"/>
      <protection locked="0"/>
    </xf>
    <xf numFmtId="0" fontId="27" fillId="0" borderId="45" xfId="0" applyFont="1" applyBorder="1"/>
    <xf numFmtId="0" fontId="37" fillId="7" borderId="45" xfId="0" applyFont="1" applyFill="1" applyBorder="1" applyAlignment="1" applyProtection="1">
      <alignment horizontal="left" wrapText="1"/>
      <protection locked="0"/>
    </xf>
    <xf numFmtId="0" fontId="37" fillId="7" borderId="8" xfId="0" applyFont="1" applyFill="1" applyBorder="1" applyAlignment="1">
      <alignment horizontal="left" vertical="center" wrapText="1"/>
    </xf>
    <xf numFmtId="0" fontId="37" fillId="0" borderId="15" xfId="0" applyFont="1" applyBorder="1" applyAlignment="1" applyProtection="1">
      <alignment horizontal="center" wrapText="1"/>
      <protection locked="0"/>
    </xf>
    <xf numFmtId="0" fontId="37" fillId="0" borderId="8" xfId="0" applyFont="1" applyBorder="1" applyAlignment="1" applyProtection="1">
      <alignment horizontal="center" wrapText="1"/>
      <protection locked="0"/>
    </xf>
    <xf numFmtId="0" fontId="37" fillId="0" borderId="5" xfId="0" applyFont="1" applyBorder="1" applyAlignment="1" applyProtection="1">
      <alignment horizontal="center" wrapText="1"/>
      <protection locked="0"/>
    </xf>
    <xf numFmtId="4" fontId="37" fillId="0" borderId="15" xfId="0" applyNumberFormat="1" applyFont="1" applyBorder="1" applyAlignment="1" applyProtection="1">
      <alignment horizontal="left" wrapText="1"/>
      <protection locked="0"/>
    </xf>
    <xf numFmtId="4" fontId="37" fillId="0" borderId="8" xfId="0" applyNumberFormat="1" applyFont="1" applyBorder="1" applyAlignment="1" applyProtection="1">
      <alignment horizontal="left" wrapText="1"/>
      <protection locked="0"/>
    </xf>
    <xf numFmtId="4" fontId="37" fillId="0" borderId="5" xfId="0" applyNumberFormat="1" applyFont="1" applyBorder="1" applyAlignment="1" applyProtection="1">
      <alignment horizontal="left" wrapText="1"/>
      <protection locked="0"/>
    </xf>
    <xf numFmtId="0" fontId="36" fillId="9" borderId="17" xfId="0" applyFont="1" applyFill="1" applyBorder="1" applyAlignment="1">
      <alignment horizontal="left" vertical="center"/>
    </xf>
    <xf numFmtId="0" fontId="41" fillId="9" borderId="17" xfId="0" applyFont="1" applyFill="1" applyBorder="1" applyAlignment="1">
      <alignment horizontal="center" vertical="center" wrapText="1"/>
    </xf>
    <xf numFmtId="0" fontId="35" fillId="7" borderId="16" xfId="0" applyFont="1" applyFill="1" applyBorder="1" applyAlignment="1">
      <alignment horizontal="left"/>
    </xf>
    <xf numFmtId="0" fontId="37" fillId="0" borderId="15" xfId="0" applyFont="1" applyBorder="1" applyAlignment="1" applyProtection="1">
      <alignment horizontal="left" wrapText="1"/>
      <protection locked="0"/>
    </xf>
    <xf numFmtId="0" fontId="37" fillId="0" borderId="8" xfId="0" applyFont="1" applyBorder="1" applyAlignment="1" applyProtection="1">
      <alignment horizontal="left" wrapText="1"/>
      <protection locked="0"/>
    </xf>
    <xf numFmtId="0" fontId="37" fillId="0" borderId="5" xfId="0" applyFont="1" applyBorder="1" applyAlignment="1" applyProtection="1">
      <alignment horizontal="left" wrapText="1"/>
      <protection locked="0"/>
    </xf>
    <xf numFmtId="0" fontId="37" fillId="7" borderId="13" xfId="0" applyFont="1" applyFill="1" applyBorder="1" applyAlignment="1">
      <alignment horizontal="left" vertical="center" wrapText="1"/>
    </xf>
    <xf numFmtId="0" fontId="37" fillId="0" borderId="15" xfId="0" applyFont="1" applyBorder="1" applyAlignment="1" applyProtection="1">
      <alignment wrapText="1"/>
      <protection locked="0"/>
    </xf>
    <xf numFmtId="0" fontId="37" fillId="0" borderId="8" xfId="0" applyFont="1" applyBorder="1" applyAlignment="1" applyProtection="1">
      <alignment wrapText="1"/>
      <protection locked="0"/>
    </xf>
    <xf numFmtId="0" fontId="37" fillId="0" borderId="5" xfId="0" applyFont="1" applyBorder="1" applyAlignment="1" applyProtection="1">
      <alignment wrapText="1"/>
      <protection locked="0"/>
    </xf>
    <xf numFmtId="0" fontId="37" fillId="0" borderId="13" xfId="0" applyFont="1" applyBorder="1" applyAlignment="1">
      <alignment horizontal="left" vertical="center" wrapText="1"/>
    </xf>
    <xf numFmtId="0" fontId="49" fillId="0" borderId="1" xfId="0" applyFont="1" applyBorder="1" applyAlignment="1" applyProtection="1">
      <alignment horizontal="left" wrapText="1"/>
      <protection locked="0"/>
    </xf>
    <xf numFmtId="0" fontId="38" fillId="8" borderId="0" xfId="0" applyFont="1" applyFill="1" applyAlignment="1">
      <alignment horizontal="center" vertical="center" wrapText="1"/>
    </xf>
    <xf numFmtId="0" fontId="37" fillId="0" borderId="8" xfId="0" applyFont="1" applyBorder="1" applyAlignment="1">
      <alignment horizontal="left" vertical="center" wrapText="1"/>
    </xf>
    <xf numFmtId="0" fontId="37" fillId="0" borderId="5" xfId="0" applyFont="1" applyBorder="1" applyAlignment="1">
      <alignment horizontal="left" vertical="center" wrapText="1"/>
    </xf>
    <xf numFmtId="167" fontId="37" fillId="0" borderId="15" xfId="0" applyNumberFormat="1" applyFont="1" applyBorder="1" applyAlignment="1" applyProtection="1">
      <alignment horizontal="center" wrapText="1"/>
      <protection locked="0"/>
    </xf>
    <xf numFmtId="167" fontId="37" fillId="0" borderId="8" xfId="0" applyNumberFormat="1" applyFont="1" applyBorder="1" applyAlignment="1" applyProtection="1">
      <alignment horizontal="center" wrapText="1"/>
      <protection locked="0"/>
    </xf>
    <xf numFmtId="167" fontId="37" fillId="0" borderId="5" xfId="0" applyNumberFormat="1" applyFont="1" applyBorder="1" applyAlignment="1" applyProtection="1">
      <alignment horizontal="center" wrapText="1"/>
      <protection locked="0"/>
    </xf>
    <xf numFmtId="0" fontId="37" fillId="7" borderId="5" xfId="0" applyFont="1" applyFill="1" applyBorder="1" applyAlignment="1">
      <alignment horizontal="left" vertical="center" wrapText="1"/>
    </xf>
    <xf numFmtId="0" fontId="34" fillId="6" borderId="0" xfId="0" applyFont="1" applyFill="1" applyAlignment="1">
      <alignment horizontal="center"/>
    </xf>
    <xf numFmtId="0" fontId="37" fillId="7" borderId="44" xfId="0" applyFont="1" applyFill="1" applyBorder="1" applyAlignment="1">
      <alignment horizontal="left" vertical="center" wrapText="1"/>
    </xf>
    <xf numFmtId="0" fontId="34" fillId="8" borderId="0" xfId="0" applyFont="1" applyFill="1" applyAlignment="1">
      <alignment horizontal="center" vertical="center"/>
    </xf>
    <xf numFmtId="0" fontId="27" fillId="0" borderId="0" xfId="0" applyFont="1" applyAlignment="1">
      <alignment horizontal="center"/>
    </xf>
    <xf numFmtId="0" fontId="37" fillId="7" borderId="45" xfId="0" applyFont="1" applyFill="1" applyBorder="1" applyAlignment="1">
      <alignment horizontal="left" vertical="center" wrapText="1"/>
    </xf>
    <xf numFmtId="0" fontId="0" fillId="0" borderId="1" xfId="0" applyBorder="1" applyAlignment="1">
      <alignment wrapText="1"/>
    </xf>
    <xf numFmtId="0" fontId="36" fillId="8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wrapText="1"/>
    </xf>
    <xf numFmtId="44" fontId="35" fillId="0" borderId="0" xfId="0" applyNumberFormat="1" applyFont="1" applyAlignment="1" applyProtection="1">
      <alignment horizontal="center"/>
      <protection locked="0"/>
    </xf>
    <xf numFmtId="14" fontId="37" fillId="0" borderId="0" xfId="0" applyNumberFormat="1" applyFont="1" applyAlignment="1">
      <alignment horizontal="center" vertical="center" wrapText="1"/>
    </xf>
    <xf numFmtId="0" fontId="35" fillId="0" borderId="0" xfId="0" applyFont="1" applyAlignment="1" applyProtection="1">
      <alignment horizontal="center"/>
      <protection locked="0"/>
    </xf>
    <xf numFmtId="0" fontId="33" fillId="6" borderId="0" xfId="0" applyFont="1" applyFill="1" applyAlignment="1">
      <alignment horizontal="center" wrapText="1"/>
    </xf>
    <xf numFmtId="0" fontId="0" fillId="0" borderId="0" xfId="0" applyAlignment="1">
      <alignment wrapText="1"/>
    </xf>
    <xf numFmtId="0" fontId="31" fillId="0" borderId="0" xfId="0" applyFont="1" applyAlignment="1">
      <alignment horizontal="left" wrapText="1"/>
    </xf>
    <xf numFmtId="0" fontId="40" fillId="0" borderId="0" xfId="1" applyFont="1" applyAlignment="1">
      <alignment horizontal="center" vertical="center" wrapText="1"/>
    </xf>
    <xf numFmtId="0" fontId="0" fillId="0" borderId="1" xfId="0" applyBorder="1" applyAlignment="1">
      <alignment horizontal="left" wrapText="1"/>
    </xf>
    <xf numFmtId="0" fontId="42" fillId="10" borderId="39" xfId="0" applyFont="1" applyFill="1" applyBorder="1" applyAlignment="1">
      <alignment wrapText="1"/>
    </xf>
    <xf numFmtId="0" fontId="0" fillId="0" borderId="40" xfId="0" applyBorder="1" applyAlignment="1">
      <alignment wrapText="1"/>
    </xf>
    <xf numFmtId="0" fontId="0" fillId="0" borderId="41" xfId="0" applyBorder="1" applyAlignment="1">
      <alignment wrapText="1"/>
    </xf>
    <xf numFmtId="0" fontId="8" fillId="2" borderId="0" xfId="0" applyFont="1" applyFill="1" applyAlignment="1">
      <alignment vertical="center" wrapText="1"/>
    </xf>
    <xf numFmtId="0" fontId="9" fillId="2" borderId="0" xfId="0" applyFont="1" applyFill="1" applyAlignment="1">
      <alignment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9" xfId="0" applyFont="1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vertical="center" wrapText="1"/>
    </xf>
    <xf numFmtId="0" fontId="11" fillId="2" borderId="20" xfId="0" applyFont="1" applyFill="1" applyBorder="1" applyAlignment="1">
      <alignment horizontal="center" vertical="center" wrapText="1"/>
    </xf>
    <xf numFmtId="0" fontId="0" fillId="2" borderId="20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49" fontId="12" fillId="3" borderId="18" xfId="0" applyNumberFormat="1" applyFont="1" applyFill="1" applyBorder="1" applyAlignment="1" applyProtection="1">
      <alignment horizontal="right" vertical="center" wrapText="1"/>
      <protection locked="0"/>
    </xf>
    <xf numFmtId="49" fontId="12" fillId="3" borderId="22" xfId="0" applyNumberFormat="1" applyFont="1" applyFill="1" applyBorder="1" applyAlignment="1" applyProtection="1">
      <alignment horizontal="right" vertical="center" wrapText="1"/>
      <protection locked="0"/>
    </xf>
    <xf numFmtId="49" fontId="12" fillId="3" borderId="19" xfId="0" applyNumberFormat="1" applyFont="1" applyFill="1" applyBorder="1" applyAlignment="1" applyProtection="1">
      <alignment horizontal="right" vertical="center" wrapText="1"/>
      <protection locked="0"/>
    </xf>
    <xf numFmtId="49" fontId="12" fillId="3" borderId="23" xfId="0" applyNumberFormat="1" applyFont="1" applyFill="1" applyBorder="1" applyAlignment="1" applyProtection="1">
      <alignment horizontal="right" vertical="center" wrapText="1"/>
      <protection locked="0"/>
    </xf>
    <xf numFmtId="165" fontId="12" fillId="3" borderId="19" xfId="0" applyNumberFormat="1" applyFont="1" applyFill="1" applyBorder="1" applyAlignment="1" applyProtection="1">
      <alignment horizontal="right" vertical="center" wrapText="1"/>
      <protection locked="0"/>
    </xf>
    <xf numFmtId="165" fontId="12" fillId="3" borderId="23" xfId="0" applyNumberFormat="1" applyFont="1" applyFill="1" applyBorder="1" applyAlignment="1" applyProtection="1">
      <alignment horizontal="right" vertical="center" wrapText="1"/>
      <protection locked="0"/>
    </xf>
    <xf numFmtId="166" fontId="12" fillId="3" borderId="19" xfId="0" applyNumberFormat="1" applyFont="1" applyFill="1" applyBorder="1" applyAlignment="1" applyProtection="1">
      <alignment horizontal="right" vertical="center" wrapText="1"/>
      <protection locked="0"/>
    </xf>
    <xf numFmtId="166" fontId="0" fillId="3" borderId="23" xfId="0" applyNumberFormat="1" applyFill="1" applyBorder="1" applyAlignment="1" applyProtection="1">
      <alignment horizontal="right" vertical="center" wrapText="1"/>
      <protection locked="0"/>
    </xf>
    <xf numFmtId="0" fontId="3" fillId="0" borderId="14" xfId="0" applyFont="1" applyBorder="1" applyAlignment="1">
      <alignment horizontal="right" vertical="center" wrapText="1"/>
    </xf>
    <xf numFmtId="0" fontId="3" fillId="0" borderId="11" xfId="0" applyFont="1" applyBorder="1" applyAlignment="1">
      <alignment horizontal="right" vertical="center" wrapText="1"/>
    </xf>
    <xf numFmtId="0" fontId="3" fillId="0" borderId="10" xfId="0" applyFont="1" applyBorder="1" applyAlignment="1">
      <alignment horizontal="right" vertical="center" wrapText="1"/>
    </xf>
    <xf numFmtId="0" fontId="16" fillId="5" borderId="14" xfId="0" applyFont="1" applyFill="1" applyBorder="1" applyAlignment="1" applyProtection="1">
      <alignment horizontal="right" vertical="center" wrapText="1"/>
      <protection locked="0"/>
    </xf>
    <xf numFmtId="0" fontId="17" fillId="5" borderId="11" xfId="0" applyFont="1" applyFill="1" applyBorder="1" applyAlignment="1">
      <alignment vertical="center" wrapText="1"/>
    </xf>
    <xf numFmtId="0" fontId="17" fillId="5" borderId="10" xfId="0" applyFont="1" applyFill="1" applyBorder="1" applyAlignment="1">
      <alignment vertical="center" wrapText="1"/>
    </xf>
    <xf numFmtId="0" fontId="0" fillId="3" borderId="15" xfId="0" applyFill="1" applyBorder="1" applyAlignment="1" applyProtection="1">
      <alignment wrapText="1"/>
      <protection locked="0"/>
    </xf>
    <xf numFmtId="0" fontId="0" fillId="3" borderId="8" xfId="0" applyFill="1" applyBorder="1" applyAlignment="1" applyProtection="1">
      <alignment wrapText="1"/>
      <protection locked="0"/>
    </xf>
    <xf numFmtId="0" fontId="0" fillId="3" borderId="5" xfId="0" applyFill="1" applyBorder="1" applyAlignment="1" applyProtection="1">
      <alignment wrapText="1"/>
      <protection locked="0"/>
    </xf>
    <xf numFmtId="0" fontId="9" fillId="0" borderId="0" xfId="0" applyFont="1" applyAlignment="1">
      <alignment wrapText="1"/>
    </xf>
    <xf numFmtId="0" fontId="18" fillId="2" borderId="24" xfId="0" applyFont="1" applyFill="1" applyBorder="1" applyAlignment="1">
      <alignment wrapText="1"/>
    </xf>
    <xf numFmtId="0" fontId="0" fillId="2" borderId="0" xfId="0" applyFill="1" applyAlignment="1">
      <alignment wrapText="1"/>
    </xf>
    <xf numFmtId="0" fontId="0" fillId="2" borderId="24" xfId="0" applyFill="1" applyBorder="1" applyAlignment="1">
      <alignment wrapText="1"/>
    </xf>
    <xf numFmtId="0" fontId="21" fillId="2" borderId="0" xfId="0" applyFont="1" applyFill="1" applyAlignment="1">
      <alignment vertical="center" wrapText="1"/>
    </xf>
    <xf numFmtId="0" fontId="24" fillId="2" borderId="0" xfId="0" applyFont="1" applyFill="1" applyAlignment="1">
      <alignment wrapText="1"/>
    </xf>
    <xf numFmtId="0" fontId="10" fillId="0" borderId="33" xfId="0" applyFont="1" applyBorder="1" applyAlignment="1">
      <alignment horizontal="left" vertical="center" wrapText="1"/>
    </xf>
    <xf numFmtId="0" fontId="1" fillId="0" borderId="34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20" fillId="2" borderId="0" xfId="0" applyFont="1" applyFill="1" applyAlignment="1">
      <alignment vertical="center" wrapText="1"/>
    </xf>
    <xf numFmtId="0" fontId="10" fillId="0" borderId="0" xfId="0" applyFont="1" applyAlignment="1">
      <alignment wrapText="1"/>
    </xf>
    <xf numFmtId="0" fontId="21" fillId="2" borderId="0" xfId="0" applyFont="1" applyFill="1" applyAlignment="1">
      <alignment horizontal="left" vertical="center" wrapText="1"/>
    </xf>
    <xf numFmtId="0" fontId="22" fillId="2" borderId="0" xfId="0" applyFont="1" applyFill="1" applyAlignment="1">
      <alignment wrapText="1"/>
    </xf>
    <xf numFmtId="0" fontId="29" fillId="2" borderId="0" xfId="0" applyFont="1" applyFill="1" applyAlignment="1">
      <alignment wrapText="1"/>
    </xf>
    <xf numFmtId="0" fontId="20" fillId="0" borderId="15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2" fillId="2" borderId="24" xfId="0" applyFont="1" applyFill="1" applyBorder="1" applyAlignment="1">
      <alignment horizontal="center" vertical="center" wrapText="1"/>
    </xf>
    <xf numFmtId="0" fontId="22" fillId="2" borderId="0" xfId="0" applyFont="1" applyFill="1" applyAlignment="1">
      <alignment horizontal="center" vertical="center" wrapText="1"/>
    </xf>
    <xf numFmtId="0" fontId="30" fillId="2" borderId="0" xfId="0" applyFont="1" applyFill="1" applyAlignment="1">
      <alignment wrapText="1"/>
    </xf>
    <xf numFmtId="0" fontId="20" fillId="0" borderId="0" xfId="0" applyFont="1" applyAlignment="1">
      <alignment horizontal="left" vertical="center" wrapText="1"/>
    </xf>
    <xf numFmtId="0" fontId="7" fillId="2" borderId="15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21" fillId="2" borderId="15" xfId="0" applyFont="1" applyFill="1" applyBorder="1" applyAlignment="1">
      <alignment horizontal="left" vertical="center" wrapText="1"/>
    </xf>
    <xf numFmtId="0" fontId="21" fillId="2" borderId="8" xfId="0" applyFont="1" applyFill="1" applyBorder="1" applyAlignment="1">
      <alignment horizontal="left" vertical="center" wrapText="1"/>
    </xf>
    <xf numFmtId="0" fontId="10" fillId="2" borderId="8" xfId="0" applyFont="1" applyFill="1" applyBorder="1" applyAlignment="1">
      <alignment horizontal="left" vertical="center" wrapText="1"/>
    </xf>
    <xf numFmtId="0" fontId="10" fillId="2" borderId="5" xfId="0" applyFont="1" applyFill="1" applyBorder="1" applyAlignment="1">
      <alignment horizontal="left" vertical="center" wrapText="1"/>
    </xf>
    <xf numFmtId="0" fontId="20" fillId="2" borderId="0" xfId="0" applyFont="1" applyFill="1" applyAlignment="1">
      <alignment horizontal="center" vertical="center" wrapText="1"/>
    </xf>
    <xf numFmtId="0" fontId="22" fillId="0" borderId="24" xfId="0" applyFont="1" applyBorder="1" applyAlignment="1">
      <alignment wrapText="1"/>
    </xf>
    <xf numFmtId="0" fontId="30" fillId="0" borderId="0" xfId="0" applyFont="1" applyAlignment="1">
      <alignment wrapText="1"/>
    </xf>
    <xf numFmtId="0" fontId="10" fillId="4" borderId="33" xfId="0" applyFont="1" applyFill="1" applyBorder="1" applyAlignment="1">
      <alignment horizontal="center" vertical="center"/>
    </xf>
    <xf numFmtId="0" fontId="10" fillId="4" borderId="36" xfId="0" applyFont="1" applyFill="1" applyBorder="1" applyAlignment="1">
      <alignment horizontal="center" vertical="center"/>
    </xf>
    <xf numFmtId="0" fontId="22" fillId="2" borderId="38" xfId="0" applyFont="1" applyFill="1" applyBorder="1" applyAlignment="1">
      <alignment horizontal="center" wrapText="1"/>
    </xf>
    <xf numFmtId="0" fontId="30" fillId="2" borderId="0" xfId="0" applyFont="1" applyFill="1" applyAlignment="1">
      <alignment horizontal="center" wrapText="1"/>
    </xf>
    <xf numFmtId="0" fontId="27" fillId="0" borderId="0" xfId="0" applyFont="1" applyAlignment="1"/>
    <xf numFmtId="0" fontId="0" fillId="0" borderId="0" xfId="0" applyAlignment="1"/>
    <xf numFmtId="0" fontId="0" fillId="2" borderId="9" xfId="0" applyFill="1" applyBorder="1" applyAlignment="1"/>
  </cellXfs>
  <cellStyles count="3">
    <cellStyle name="Hiperpovezava" xfId="1" builtinId="8"/>
    <cellStyle name="Navadno" xfId="0" builtinId="0"/>
    <cellStyle name="Vejica" xfId="2" builtinId="3"/>
  </cellStyles>
  <dxfs count="0"/>
  <tableStyles count="0" defaultTableStyle="TableStyleMedium2" defaultPivotStyle="PivotStyleLight16"/>
  <colors>
    <mruColors>
      <color rgb="FFEAEDE9"/>
      <color rgb="FFFF5757"/>
      <color rgb="FF9EC2A6"/>
      <color rgb="FF649981"/>
      <color rgb="FF464646"/>
      <color rgb="FF411937"/>
      <color rgb="FF280A28"/>
      <color rgb="FFCCD1CD"/>
      <color rgb="FF19572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22477D-0778-40F3-9D48-097FDFCB64E1}">
  <dimension ref="A1:J8"/>
  <sheetViews>
    <sheetView view="pageBreakPreview" zoomScale="60" zoomScaleNormal="100" workbookViewId="0">
      <selection sqref="A1:D1"/>
    </sheetView>
  </sheetViews>
  <sheetFormatPr defaultRowHeight="15"/>
  <cols>
    <col min="2" max="2" width="9.140625" customWidth="1"/>
    <col min="10" max="10" width="28.140625" customWidth="1"/>
  </cols>
  <sheetData>
    <row r="1" spans="1:10" ht="50.25" customHeight="1" thickTop="1" thickBot="1">
      <c r="A1" s="116" t="s">
        <v>0</v>
      </c>
      <c r="B1" s="116"/>
      <c r="C1" s="116"/>
      <c r="D1" s="116"/>
      <c r="E1" s="117" t="s">
        <v>1</v>
      </c>
      <c r="F1" s="117"/>
      <c r="G1" s="117"/>
      <c r="H1" s="117"/>
      <c r="I1" s="117"/>
      <c r="J1" s="117"/>
    </row>
    <row r="2" spans="1:10" ht="36.75" customHeight="1" thickTop="1">
      <c r="A2" s="118" t="s">
        <v>2</v>
      </c>
      <c r="B2" s="118"/>
      <c r="C2" s="118"/>
      <c r="D2" s="118"/>
      <c r="E2" s="119"/>
      <c r="F2" s="120" t="s">
        <v>3</v>
      </c>
      <c r="G2" s="120"/>
      <c r="H2" s="120"/>
      <c r="I2" s="120" t="s">
        <v>4</v>
      </c>
      <c r="J2" s="121"/>
    </row>
    <row r="3" spans="1:10" ht="44.25" customHeight="1">
      <c r="A3" s="122" t="s">
        <v>5</v>
      </c>
      <c r="B3" s="122"/>
      <c r="C3" s="122"/>
      <c r="D3" s="122"/>
      <c r="E3" s="110"/>
      <c r="F3" s="111"/>
      <c r="G3" s="111"/>
      <c r="H3" s="111"/>
      <c r="I3" s="111"/>
      <c r="J3" s="112"/>
    </row>
    <row r="4" spans="1:10" ht="39" customHeight="1">
      <c r="A4" s="109" t="s">
        <v>6</v>
      </c>
      <c r="B4" s="109"/>
      <c r="C4" s="109"/>
      <c r="D4" s="109"/>
      <c r="E4" s="110"/>
      <c r="F4" s="111"/>
      <c r="G4" s="111"/>
      <c r="H4" s="111"/>
      <c r="I4" s="111"/>
      <c r="J4" s="112"/>
    </row>
    <row r="5" spans="1:10" ht="40.5" customHeight="1">
      <c r="A5" s="109" t="s">
        <v>7</v>
      </c>
      <c r="B5" s="109"/>
      <c r="C5" s="109"/>
      <c r="D5" s="109"/>
      <c r="E5" s="113"/>
      <c r="F5" s="114"/>
      <c r="G5" s="114"/>
      <c r="H5" s="114"/>
      <c r="I5" s="114"/>
      <c r="J5" s="115"/>
    </row>
    <row r="6" spans="1:10" ht="59.25" customHeight="1">
      <c r="A6" s="109" t="s">
        <v>8</v>
      </c>
      <c r="B6" s="109"/>
      <c r="C6" s="109"/>
      <c r="D6" s="109"/>
      <c r="E6" s="119"/>
      <c r="F6" s="120"/>
      <c r="G6" s="120"/>
      <c r="H6" s="120"/>
      <c r="I6" s="120"/>
      <c r="J6" s="121"/>
    </row>
    <row r="7" spans="1:10" ht="48.75" customHeight="1">
      <c r="A7" s="109" t="s">
        <v>9</v>
      </c>
      <c r="B7" s="109"/>
      <c r="C7" s="109"/>
      <c r="D7" s="109"/>
      <c r="E7" s="123"/>
      <c r="F7" s="124"/>
      <c r="G7" s="124"/>
      <c r="H7" s="124"/>
      <c r="I7" s="124"/>
      <c r="J7" s="125"/>
    </row>
    <row r="8" spans="1:10" ht="60" customHeight="1">
      <c r="A8" s="109" t="s">
        <v>10</v>
      </c>
      <c r="B8" s="109"/>
      <c r="C8" s="109"/>
      <c r="D8" s="109"/>
      <c r="E8" s="123"/>
      <c r="F8" s="124"/>
      <c r="G8" s="124"/>
      <c r="H8" s="124"/>
      <c r="I8" s="124"/>
      <c r="J8" s="125"/>
    </row>
  </sheetData>
  <mergeCells count="16">
    <mergeCell ref="A6:D6"/>
    <mergeCell ref="E6:J6"/>
    <mergeCell ref="A7:D7"/>
    <mergeCell ref="E7:J7"/>
    <mergeCell ref="A8:D8"/>
    <mergeCell ref="E8:J8"/>
    <mergeCell ref="A4:D4"/>
    <mergeCell ref="E4:J4"/>
    <mergeCell ref="A5:D5"/>
    <mergeCell ref="E5:J5"/>
    <mergeCell ref="A1:D1"/>
    <mergeCell ref="E1:J1"/>
    <mergeCell ref="A2:D2"/>
    <mergeCell ref="E2:J2"/>
    <mergeCell ref="A3:D3"/>
    <mergeCell ref="E3:J3"/>
  </mergeCells>
  <pageMargins left="0.7" right="0.7" top="0.75" bottom="0.75" header="0.3" footer="0.3"/>
  <pageSetup paperSize="9" scale="7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FF5C4249-12B9-4544-A4F7-0F2966773721}">
          <x14:formula1>
            <xm:f>List2!$A$1:$A$2</xm:f>
          </x14:formula1>
          <xm:sqref>E6:J6</xm:sqref>
        </x14:dataValidation>
        <x14:dataValidation type="list" allowBlank="1" showInputMessage="1" showErrorMessage="1" xr:uid="{C2AF4669-AD59-4770-8D73-3EBDCA9C25B2}">
          <x14:formula1>
            <xm:f>List2!$A$4:$A$8</xm:f>
          </x14:formula1>
          <xm:sqref>E2:J2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2D97F3-31AE-4795-A480-023DFBB54448}">
  <dimension ref="A1:H28"/>
  <sheetViews>
    <sheetView view="pageBreakPreview" zoomScale="60" zoomScaleNormal="100" workbookViewId="0"/>
  </sheetViews>
  <sheetFormatPr defaultRowHeight="15"/>
  <cols>
    <col min="2" max="2" width="14.7109375" customWidth="1"/>
    <col min="3" max="4" width="21.5703125" customWidth="1"/>
    <col min="5" max="5" width="19" customWidth="1"/>
    <col min="6" max="6" width="18.7109375" customWidth="1"/>
    <col min="7" max="9" width="14.7109375" customWidth="1"/>
  </cols>
  <sheetData>
    <row r="1" spans="1:8" ht="29.25" customHeight="1">
      <c r="A1" s="40"/>
      <c r="B1" s="55" t="s">
        <v>185</v>
      </c>
      <c r="C1" s="2"/>
      <c r="D1" s="2"/>
      <c r="E1" s="2"/>
      <c r="F1" s="2"/>
      <c r="G1" s="2"/>
      <c r="H1" s="40"/>
    </row>
    <row r="2" spans="1:8" ht="29.25" customHeight="1">
      <c r="A2" s="40"/>
      <c r="B2" s="60" t="s">
        <v>186</v>
      </c>
      <c r="C2" s="79"/>
      <c r="D2" s="79"/>
      <c r="E2" s="79"/>
      <c r="F2" s="79"/>
      <c r="G2" s="79"/>
      <c r="H2" s="3"/>
    </row>
    <row r="3" spans="1:8">
      <c r="A3" s="41"/>
      <c r="B3" s="41"/>
      <c r="C3" s="41"/>
      <c r="D3" s="41"/>
      <c r="E3" s="41"/>
      <c r="F3" s="41"/>
      <c r="G3" s="41"/>
      <c r="H3" s="41"/>
    </row>
    <row r="4" spans="1:8" ht="17.25" customHeight="1">
      <c r="A4" s="41"/>
      <c r="B4" s="61"/>
      <c r="C4" s="60" t="s">
        <v>187</v>
      </c>
      <c r="D4" s="61"/>
      <c r="E4" s="61"/>
      <c r="F4" s="61"/>
      <c r="G4" s="61"/>
      <c r="H4" s="41"/>
    </row>
    <row r="5" spans="1:8" ht="69.75" customHeight="1">
      <c r="A5" s="41"/>
      <c r="B5" s="61"/>
      <c r="C5" s="189" t="s">
        <v>188</v>
      </c>
      <c r="D5" s="189"/>
      <c r="E5" s="189"/>
      <c r="F5" s="189"/>
      <c r="G5" s="189"/>
      <c r="H5" s="41"/>
    </row>
    <row r="6" spans="1:8" ht="99" customHeight="1">
      <c r="A6" s="41"/>
      <c r="B6" s="61"/>
      <c r="C6" s="207" t="s">
        <v>189</v>
      </c>
      <c r="D6" s="207"/>
      <c r="E6" s="207"/>
      <c r="F6" s="207"/>
      <c r="G6" s="207"/>
      <c r="H6" s="41"/>
    </row>
    <row r="7" spans="1:8" ht="47.25" customHeight="1">
      <c r="A7" s="41"/>
      <c r="B7" s="61"/>
      <c r="C7" s="189" t="s">
        <v>190</v>
      </c>
      <c r="D7" s="189"/>
      <c r="E7" s="189"/>
      <c r="F7" s="189"/>
      <c r="G7" s="189"/>
      <c r="H7" s="41"/>
    </row>
    <row r="8" spans="1:8">
      <c r="A8" s="41"/>
      <c r="B8" s="41"/>
      <c r="C8" s="47"/>
      <c r="D8" s="41"/>
      <c r="E8" s="41"/>
      <c r="F8" s="41"/>
      <c r="G8" s="41"/>
      <c r="H8" s="41"/>
    </row>
    <row r="9" spans="1:8">
      <c r="A9" s="41"/>
      <c r="B9" s="41"/>
      <c r="C9" s="42"/>
      <c r="D9" s="41"/>
      <c r="E9" s="41"/>
      <c r="F9" s="41"/>
      <c r="G9" s="41"/>
      <c r="H9" s="41"/>
    </row>
    <row r="10" spans="1:8">
      <c r="A10" s="41"/>
      <c r="B10" s="41"/>
      <c r="C10" s="42"/>
      <c r="D10" s="41"/>
      <c r="E10" s="41"/>
      <c r="F10" s="41"/>
      <c r="G10" s="41"/>
      <c r="H10" s="41"/>
    </row>
    <row r="11" spans="1:8" ht="22.5" customHeight="1">
      <c r="A11" s="41"/>
      <c r="B11" s="62" t="s">
        <v>191</v>
      </c>
      <c r="C11" s="63"/>
      <c r="D11" s="62"/>
      <c r="E11" s="62"/>
      <c r="F11" s="43"/>
      <c r="G11" s="41" t="s">
        <v>192</v>
      </c>
      <c r="H11" s="41"/>
    </row>
    <row r="12" spans="1:8" ht="22.5" customHeight="1">
      <c r="A12" s="41"/>
      <c r="B12" s="190"/>
      <c r="C12" s="148"/>
      <c r="D12" s="148"/>
      <c r="E12" s="41"/>
      <c r="F12" s="48"/>
      <c r="G12" s="41"/>
      <c r="H12" s="41"/>
    </row>
    <row r="13" spans="1:8">
      <c r="A13" s="41"/>
      <c r="B13" s="41"/>
      <c r="C13" s="42"/>
      <c r="D13" s="41"/>
      <c r="E13" s="41"/>
      <c r="F13" s="41"/>
      <c r="G13" s="41"/>
      <c r="H13" s="41"/>
    </row>
    <row r="14" spans="1:8" ht="46.5" customHeight="1">
      <c r="A14" s="41"/>
      <c r="B14" s="191" t="s">
        <v>193</v>
      </c>
      <c r="C14" s="192"/>
      <c r="D14" s="192"/>
      <c r="E14" s="192"/>
      <c r="F14" s="192"/>
      <c r="G14" s="193"/>
      <c r="H14" s="41"/>
    </row>
    <row r="15" spans="1:8">
      <c r="A15" s="41"/>
      <c r="B15" s="41"/>
      <c r="C15" s="42"/>
      <c r="D15" s="41"/>
      <c r="E15" s="41"/>
      <c r="F15" s="41"/>
      <c r="G15" s="41"/>
      <c r="H15" s="41"/>
    </row>
    <row r="16" spans="1:8" ht="30.75" customHeight="1">
      <c r="A16" s="41"/>
      <c r="B16" s="44"/>
      <c r="C16" s="194" t="s">
        <v>194</v>
      </c>
      <c r="D16" s="195"/>
      <c r="E16" s="45"/>
      <c r="F16" s="196" t="s">
        <v>195</v>
      </c>
      <c r="G16" s="197"/>
      <c r="H16" s="198"/>
    </row>
    <row r="17" spans="1:8" ht="30.75" customHeight="1">
      <c r="A17" s="41"/>
      <c r="B17" s="64" t="s">
        <v>196</v>
      </c>
      <c r="C17" s="194" t="s">
        <v>197</v>
      </c>
      <c r="D17" s="195"/>
      <c r="E17" s="45"/>
      <c r="F17" s="196" t="s">
        <v>198</v>
      </c>
      <c r="G17" s="197"/>
      <c r="H17" s="198"/>
    </row>
    <row r="18" spans="1:8" ht="30.75" hidden="1" customHeight="1">
      <c r="A18" s="41"/>
      <c r="B18" s="64"/>
      <c r="C18" s="194"/>
      <c r="D18" s="195"/>
      <c r="E18" s="68"/>
      <c r="F18" s="208"/>
      <c r="G18" s="209"/>
      <c r="H18" s="46"/>
    </row>
    <row r="19" spans="1:8" ht="30.75" customHeight="1">
      <c r="A19" s="41"/>
      <c r="B19" s="64" t="s">
        <v>199</v>
      </c>
      <c r="C19" s="194" t="s">
        <v>200</v>
      </c>
      <c r="D19" s="195"/>
      <c r="E19" s="70">
        <f>E16/3</f>
        <v>0</v>
      </c>
      <c r="F19" s="46"/>
      <c r="G19" s="46"/>
      <c r="H19" s="46"/>
    </row>
    <row r="20" spans="1:8" ht="63.75" customHeight="1" thickBot="1">
      <c r="A20" s="41"/>
      <c r="B20" s="41"/>
      <c r="C20" s="210" t="s">
        <v>201</v>
      </c>
      <c r="D20" s="211"/>
      <c r="E20" s="69" t="e">
        <f>E19/(E17+E18)</f>
        <v>#DIV/0!</v>
      </c>
      <c r="F20" s="212" t="s">
        <v>202</v>
      </c>
      <c r="G20" s="213"/>
      <c r="H20" s="213"/>
    </row>
    <row r="21" spans="1:8">
      <c r="A21" s="41"/>
      <c r="B21" s="199"/>
      <c r="C21" s="199"/>
      <c r="D21" s="199"/>
      <c r="E21" s="199"/>
      <c r="F21" s="41"/>
      <c r="G21" s="41"/>
      <c r="H21" s="41"/>
    </row>
    <row r="22" spans="1:8">
      <c r="A22" s="41"/>
      <c r="B22" s="82"/>
      <c r="C22" s="82"/>
      <c r="D22" s="82"/>
      <c r="E22" s="82"/>
      <c r="F22" s="41"/>
      <c r="G22" s="41"/>
      <c r="H22" s="41"/>
    </row>
    <row r="23" spans="1:8">
      <c r="A23" s="41"/>
      <c r="B23" s="4" t="s">
        <v>153</v>
      </c>
      <c r="C23" s="177"/>
      <c r="D23" s="178"/>
      <c r="E23" s="178"/>
      <c r="F23" s="178"/>
      <c r="G23" s="178"/>
      <c r="H23" s="179"/>
    </row>
    <row r="24" spans="1:8">
      <c r="A24" s="41"/>
      <c r="B24" s="82"/>
      <c r="C24" s="82"/>
      <c r="D24" s="82"/>
      <c r="E24" s="82"/>
      <c r="F24" s="41"/>
      <c r="G24" s="41"/>
      <c r="H24" s="41"/>
    </row>
    <row r="25" spans="1:8">
      <c r="A25" s="41"/>
      <c r="B25" s="41"/>
      <c r="C25" s="41"/>
      <c r="D25" s="41"/>
      <c r="E25" s="41"/>
      <c r="F25" s="41"/>
      <c r="G25" s="41"/>
      <c r="H25" s="41"/>
    </row>
    <row r="26" spans="1:8" ht="49.5" customHeight="1">
      <c r="A26" s="41"/>
      <c r="B26" s="200" t="s">
        <v>203</v>
      </c>
      <c r="C26" s="201"/>
      <c r="D26" s="201"/>
      <c r="E26" s="201"/>
      <c r="F26" s="201"/>
      <c r="G26" s="202"/>
      <c r="H26" s="41"/>
    </row>
    <row r="27" spans="1:8">
      <c r="A27" s="41"/>
      <c r="B27" s="41"/>
      <c r="C27" s="41"/>
      <c r="D27" s="41"/>
      <c r="E27" s="41"/>
      <c r="F27" s="41"/>
      <c r="G27" s="41"/>
      <c r="H27" s="41"/>
    </row>
    <row r="28" spans="1:8" ht="52.5" customHeight="1">
      <c r="A28" s="41"/>
      <c r="B28" s="203" t="s">
        <v>204</v>
      </c>
      <c r="C28" s="204"/>
      <c r="D28" s="204"/>
      <c r="E28" s="205"/>
      <c r="F28" s="205"/>
      <c r="G28" s="206"/>
      <c r="H28" s="41"/>
    </row>
  </sheetData>
  <sheetProtection algorithmName="SHA-512" hashValue="X6Uh7OupAwb73Qw3nF4jku2BXiV18SnuKyiOdLbOiVQ+x0HsO5XfLmpWhpGkYhhnGlJdW5rHzXj3rXVjGHXTng==" saltValue="Qje+yVDLGc3A7dNWhcY58g==" spinCount="100000" sheet="1" objects="1" scenarios="1"/>
  <mergeCells count="18">
    <mergeCell ref="B21:E21"/>
    <mergeCell ref="C23:H23"/>
    <mergeCell ref="B26:G26"/>
    <mergeCell ref="B28:G28"/>
    <mergeCell ref="C6:G6"/>
    <mergeCell ref="C17:D17"/>
    <mergeCell ref="F17:H17"/>
    <mergeCell ref="C18:D18"/>
    <mergeCell ref="F18:G18"/>
    <mergeCell ref="C19:D19"/>
    <mergeCell ref="C20:D20"/>
    <mergeCell ref="F20:H20"/>
    <mergeCell ref="C5:G5"/>
    <mergeCell ref="C7:G7"/>
    <mergeCell ref="B12:D12"/>
    <mergeCell ref="B14:G14"/>
    <mergeCell ref="C16:D16"/>
    <mergeCell ref="F16:H16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  <headerFooter>
    <oddFooter>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41CD66-CDFC-4A9D-A970-8A36671456B3}">
  <sheetPr codeName="List4">
    <tabColor rgb="FFFFC000"/>
  </sheetPr>
  <dimension ref="A1:N44"/>
  <sheetViews>
    <sheetView tabSelected="1" view="pageBreakPreview" topLeftCell="A23" zoomScale="91" zoomScaleNormal="100" zoomScaleSheetLayoutView="91" workbookViewId="0">
      <selection activeCell="L26" sqref="L26"/>
    </sheetView>
  </sheetViews>
  <sheetFormatPr defaultRowHeight="15"/>
  <cols>
    <col min="5" max="8" width="11.7109375" customWidth="1"/>
    <col min="9" max="9" width="13.7109375" customWidth="1"/>
    <col min="10" max="11" width="14.28515625" customWidth="1"/>
    <col min="12" max="12" width="13.7109375" customWidth="1"/>
  </cols>
  <sheetData>
    <row r="1" spans="1:14" s="65" customFormat="1" ht="36.75" customHeight="1">
      <c r="A1" s="135" t="s">
        <v>1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66"/>
      <c r="N1" s="66"/>
    </row>
    <row r="2" spans="1:14" ht="33" customHeight="1">
      <c r="A2" s="137" t="s">
        <v>11</v>
      </c>
      <c r="B2" s="137"/>
      <c r="C2" s="137"/>
      <c r="D2" s="137"/>
      <c r="E2" s="138"/>
      <c r="F2" s="138"/>
      <c r="G2" s="138"/>
      <c r="H2" s="138"/>
      <c r="I2" s="138"/>
      <c r="J2" s="138"/>
      <c r="K2" s="138"/>
      <c r="L2" s="138"/>
      <c r="M2" s="67"/>
      <c r="N2" s="67"/>
    </row>
    <row r="3" spans="1:14" ht="27.75" customHeight="1">
      <c r="A3" s="128" t="s">
        <v>12</v>
      </c>
      <c r="B3" s="128"/>
      <c r="C3" s="128"/>
      <c r="D3" s="128"/>
      <c r="E3" s="214"/>
      <c r="F3" s="214"/>
      <c r="G3" s="214"/>
      <c r="H3" s="214"/>
      <c r="I3" s="214"/>
      <c r="J3" s="214"/>
      <c r="K3" s="214"/>
      <c r="L3" s="214"/>
      <c r="M3" s="67"/>
      <c r="N3" s="67"/>
    </row>
    <row r="4" spans="1:14" ht="150" customHeight="1">
      <c r="A4" s="122" t="s">
        <v>13</v>
      </c>
      <c r="B4" s="122"/>
      <c r="C4" s="122"/>
      <c r="D4" s="136"/>
      <c r="E4" s="127"/>
      <c r="F4" s="127"/>
      <c r="G4" s="127"/>
      <c r="H4" s="127"/>
      <c r="I4" s="127"/>
      <c r="J4" s="127"/>
      <c r="K4" s="127"/>
      <c r="L4" s="127"/>
      <c r="M4" s="67"/>
      <c r="N4" s="67"/>
    </row>
    <row r="5" spans="1:14" ht="150" customHeight="1">
      <c r="A5" s="109" t="s">
        <v>14</v>
      </c>
      <c r="B5" s="109"/>
      <c r="C5" s="109"/>
      <c r="D5" s="134"/>
      <c r="E5" s="127"/>
      <c r="F5" s="127"/>
      <c r="G5" s="127"/>
      <c r="H5" s="127"/>
      <c r="I5" s="127"/>
      <c r="J5" s="127"/>
      <c r="K5" s="127"/>
      <c r="L5" s="127"/>
      <c r="M5" s="67"/>
      <c r="N5" s="67"/>
    </row>
    <row r="6" spans="1:14" ht="150" customHeight="1">
      <c r="A6" s="109" t="s">
        <v>15</v>
      </c>
      <c r="B6" s="109"/>
      <c r="C6" s="109"/>
      <c r="D6" s="134"/>
      <c r="E6" s="127"/>
      <c r="F6" s="127"/>
      <c r="G6" s="127"/>
      <c r="H6" s="127"/>
      <c r="I6" s="127"/>
      <c r="J6" s="127"/>
      <c r="K6" s="127"/>
      <c r="L6" s="127"/>
      <c r="M6" s="67"/>
      <c r="N6" s="67"/>
    </row>
    <row r="7" spans="1:14" ht="150" customHeight="1">
      <c r="A7" s="109" t="s">
        <v>16</v>
      </c>
      <c r="B7" s="109"/>
      <c r="C7" s="109"/>
      <c r="D7" s="134"/>
      <c r="E7" s="127"/>
      <c r="F7" s="127"/>
      <c r="G7" s="127"/>
      <c r="H7" s="127"/>
      <c r="I7" s="127"/>
      <c r="J7" s="127"/>
      <c r="K7" s="127"/>
      <c r="L7" s="127"/>
      <c r="M7" s="67"/>
      <c r="N7" s="67"/>
    </row>
    <row r="8" spans="1:14" ht="150" customHeight="1">
      <c r="A8" s="109" t="s">
        <v>17</v>
      </c>
      <c r="B8" s="109"/>
      <c r="C8" s="109"/>
      <c r="D8" s="134"/>
      <c r="E8" s="127"/>
      <c r="F8" s="127"/>
      <c r="G8" s="127"/>
      <c r="H8" s="127"/>
      <c r="I8" s="127"/>
      <c r="J8" s="127"/>
      <c r="K8" s="127"/>
      <c r="L8" s="127"/>
      <c r="M8" s="67"/>
      <c r="N8" s="67"/>
    </row>
    <row r="9" spans="1:14" ht="150" customHeight="1">
      <c r="A9" s="109" t="s">
        <v>18</v>
      </c>
      <c r="B9" s="109"/>
      <c r="C9" s="109"/>
      <c r="D9" s="109"/>
      <c r="E9" s="127"/>
      <c r="F9" s="127"/>
      <c r="G9" s="127"/>
      <c r="H9" s="127"/>
      <c r="I9" s="127"/>
      <c r="J9" s="127"/>
      <c r="K9" s="127"/>
      <c r="L9" s="127"/>
      <c r="M9" s="67"/>
      <c r="N9" s="67"/>
    </row>
    <row r="10" spans="1:14" ht="150" customHeight="1">
      <c r="A10" s="109" t="s">
        <v>19</v>
      </c>
      <c r="B10" s="109"/>
      <c r="C10" s="109"/>
      <c r="D10" s="109"/>
      <c r="E10" s="127"/>
      <c r="F10" s="127"/>
      <c r="G10" s="127"/>
      <c r="H10" s="127"/>
      <c r="I10" s="127"/>
      <c r="J10" s="127"/>
      <c r="K10" s="127"/>
      <c r="L10" s="127"/>
      <c r="M10" s="67"/>
      <c r="N10" s="67"/>
    </row>
    <row r="11" spans="1:14" ht="150" customHeight="1">
      <c r="A11" s="109" t="s">
        <v>20</v>
      </c>
      <c r="B11" s="109"/>
      <c r="C11" s="109"/>
      <c r="D11" s="109"/>
      <c r="E11" s="127"/>
      <c r="F11" s="127"/>
      <c r="G11" s="127"/>
      <c r="H11" s="127"/>
      <c r="I11" s="127"/>
      <c r="J11" s="127"/>
      <c r="K11" s="127"/>
      <c r="L11" s="127"/>
      <c r="M11" s="67"/>
      <c r="N11" s="67"/>
    </row>
    <row r="12" spans="1:14" ht="138" customHeight="1">
      <c r="A12" s="109" t="s">
        <v>21</v>
      </c>
      <c r="B12" s="109"/>
      <c r="C12" s="109"/>
      <c r="D12" s="109"/>
      <c r="E12" s="127"/>
      <c r="F12" s="127"/>
      <c r="G12" s="127"/>
      <c r="H12" s="127"/>
      <c r="I12" s="127"/>
      <c r="J12" s="127"/>
      <c r="K12" s="127"/>
      <c r="L12" s="127"/>
      <c r="M12" s="67"/>
      <c r="N12" s="67"/>
    </row>
    <row r="13" spans="1:14" ht="115.5" customHeight="1">
      <c r="A13" s="109" t="s">
        <v>22</v>
      </c>
      <c r="B13" s="109"/>
      <c r="C13" s="109"/>
      <c r="D13" s="109"/>
      <c r="E13" s="127"/>
      <c r="F13" s="127"/>
      <c r="G13" s="127"/>
      <c r="H13" s="127"/>
      <c r="I13" s="127"/>
      <c r="J13" s="127"/>
      <c r="K13" s="127"/>
      <c r="L13" s="127"/>
      <c r="M13" s="67"/>
      <c r="N13" s="67"/>
    </row>
    <row r="14" spans="1:14" ht="150" customHeight="1">
      <c r="A14" s="128" t="s">
        <v>23</v>
      </c>
      <c r="B14" s="128"/>
      <c r="C14" s="128"/>
      <c r="D14" s="128"/>
      <c r="E14" s="214"/>
      <c r="F14" s="214"/>
      <c r="G14" s="214"/>
      <c r="H14" s="214"/>
      <c r="I14" s="214"/>
      <c r="J14" s="214"/>
      <c r="K14" s="214"/>
      <c r="L14" s="214"/>
      <c r="M14" s="67"/>
      <c r="N14" s="67"/>
    </row>
    <row r="15" spans="1:14" ht="150" customHeight="1">
      <c r="A15" s="122" t="s">
        <v>24</v>
      </c>
      <c r="B15" s="122"/>
      <c r="C15" s="122"/>
      <c r="D15" s="122"/>
      <c r="E15" s="127"/>
      <c r="F15" s="127"/>
      <c r="G15" s="127"/>
      <c r="H15" s="127"/>
      <c r="I15" s="127"/>
      <c r="J15" s="127"/>
      <c r="K15" s="127"/>
      <c r="L15" s="127"/>
      <c r="M15" s="67"/>
      <c r="N15" s="67"/>
    </row>
    <row r="16" spans="1:14" ht="150" customHeight="1">
      <c r="A16" s="122" t="s">
        <v>25</v>
      </c>
      <c r="B16" s="122"/>
      <c r="C16" s="122"/>
      <c r="D16" s="122"/>
      <c r="E16" s="127"/>
      <c r="F16" s="127"/>
      <c r="G16" s="127"/>
      <c r="H16" s="127"/>
      <c r="I16" s="127"/>
      <c r="J16" s="127"/>
      <c r="K16" s="127"/>
      <c r="L16" s="127"/>
      <c r="M16" s="67"/>
      <c r="N16" s="67"/>
    </row>
    <row r="17" spans="1:14" ht="150" customHeight="1">
      <c r="A17" s="109" t="s">
        <v>26</v>
      </c>
      <c r="B17" s="109"/>
      <c r="C17" s="109"/>
      <c r="D17" s="109"/>
      <c r="E17" s="127"/>
      <c r="F17" s="127"/>
      <c r="G17" s="127"/>
      <c r="H17" s="127"/>
      <c r="I17" s="127"/>
      <c r="J17" s="127"/>
      <c r="K17" s="127"/>
      <c r="L17" s="127"/>
      <c r="M17" s="67"/>
      <c r="N17" s="67"/>
    </row>
    <row r="18" spans="1:14" ht="150" customHeight="1">
      <c r="A18" s="109" t="s">
        <v>27</v>
      </c>
      <c r="B18" s="109"/>
      <c r="C18" s="109"/>
      <c r="D18" s="109"/>
      <c r="E18" s="127"/>
      <c r="F18" s="127"/>
      <c r="G18" s="127"/>
      <c r="H18" s="127"/>
      <c r="I18" s="127"/>
      <c r="J18" s="127"/>
      <c r="K18" s="127"/>
      <c r="L18" s="127"/>
      <c r="M18" s="67"/>
      <c r="N18" s="67"/>
    </row>
    <row r="19" spans="1:14" ht="150" customHeight="1">
      <c r="A19" s="109" t="s">
        <v>28</v>
      </c>
      <c r="B19" s="109"/>
      <c r="C19" s="109"/>
      <c r="D19" s="109"/>
      <c r="E19" s="127"/>
      <c r="F19" s="127"/>
      <c r="G19" s="127"/>
      <c r="H19" s="127"/>
      <c r="I19" s="127"/>
      <c r="J19" s="127"/>
      <c r="K19" s="127"/>
      <c r="L19" s="127"/>
      <c r="M19" s="67"/>
      <c r="N19" s="67"/>
    </row>
    <row r="20" spans="1:14" ht="150" customHeight="1">
      <c r="A20" s="109" t="s">
        <v>29</v>
      </c>
      <c r="B20" s="109"/>
      <c r="C20" s="109"/>
      <c r="D20" s="109"/>
      <c r="E20" s="127"/>
      <c r="F20" s="127"/>
      <c r="G20" s="127"/>
      <c r="H20" s="127"/>
      <c r="I20" s="127"/>
      <c r="J20" s="127"/>
      <c r="K20" s="127"/>
      <c r="L20" s="127"/>
      <c r="M20" s="67"/>
      <c r="N20" s="67"/>
    </row>
    <row r="21" spans="1:14" ht="150" customHeight="1">
      <c r="A21" s="109" t="s">
        <v>30</v>
      </c>
      <c r="B21" s="109"/>
      <c r="C21" s="109"/>
      <c r="D21" s="109"/>
      <c r="E21" s="127"/>
      <c r="F21" s="127"/>
      <c r="G21" s="127"/>
      <c r="H21" s="127"/>
      <c r="I21" s="127"/>
      <c r="J21" s="127"/>
      <c r="K21" s="127"/>
      <c r="L21" s="127"/>
      <c r="M21" s="67"/>
      <c r="N21" s="67"/>
    </row>
    <row r="22" spans="1:14" ht="120.75" customHeight="1">
      <c r="A22" s="109" t="s">
        <v>31</v>
      </c>
      <c r="B22" s="109"/>
      <c r="C22" s="109"/>
      <c r="D22" s="109"/>
      <c r="E22" s="127"/>
      <c r="F22" s="127"/>
      <c r="G22" s="127"/>
      <c r="H22" s="127"/>
      <c r="I22" s="127"/>
      <c r="J22" s="127"/>
      <c r="K22" s="127"/>
      <c r="L22" s="127"/>
    </row>
    <row r="23" spans="1:14" ht="120.75" customHeight="1">
      <c r="A23" s="128" t="s">
        <v>32</v>
      </c>
      <c r="B23" s="128"/>
      <c r="C23" s="128"/>
      <c r="D23" s="128"/>
      <c r="E23" s="214"/>
      <c r="F23" s="214"/>
      <c r="G23" s="214"/>
      <c r="H23" s="214"/>
      <c r="I23" s="214"/>
      <c r="J23" s="214"/>
      <c r="K23" s="214"/>
      <c r="L23" s="214"/>
    </row>
    <row r="24" spans="1:14" ht="120.75" customHeight="1">
      <c r="A24" s="109" t="s">
        <v>33</v>
      </c>
      <c r="B24" s="109"/>
      <c r="C24" s="109"/>
      <c r="D24" s="109"/>
      <c r="E24" s="127"/>
      <c r="F24" s="127"/>
      <c r="G24" s="127"/>
      <c r="H24" s="127"/>
      <c r="I24" s="127"/>
      <c r="J24" s="127"/>
      <c r="K24" s="127"/>
      <c r="L24" s="127"/>
    </row>
    <row r="25" spans="1:14" ht="120.75" customHeight="1">
      <c r="A25" s="109" t="s">
        <v>34</v>
      </c>
      <c r="B25" s="109"/>
      <c r="C25" s="109"/>
      <c r="D25" s="109"/>
      <c r="E25" s="127"/>
      <c r="F25" s="127"/>
      <c r="G25" s="127"/>
      <c r="H25" s="127"/>
      <c r="I25" s="127"/>
      <c r="J25" s="127"/>
      <c r="K25" s="127"/>
      <c r="L25" s="127"/>
    </row>
    <row r="26" spans="1:14" ht="90.75" customHeight="1">
      <c r="A26" s="139" t="s">
        <v>35</v>
      </c>
      <c r="B26" s="139"/>
      <c r="C26" s="139"/>
      <c r="D26" s="139"/>
      <c r="E26" s="108" t="s">
        <v>36</v>
      </c>
      <c r="F26" s="108" t="s">
        <v>37</v>
      </c>
      <c r="G26" s="108" t="s">
        <v>38</v>
      </c>
      <c r="H26" s="108" t="s">
        <v>39</v>
      </c>
      <c r="I26" s="108" t="s">
        <v>40</v>
      </c>
      <c r="J26" s="108" t="s">
        <v>41</v>
      </c>
      <c r="K26" s="108" t="s">
        <v>42</v>
      </c>
      <c r="L26" s="108" t="s">
        <v>43</v>
      </c>
      <c r="M26" s="106"/>
    </row>
    <row r="27" spans="1:14" ht="51" customHeight="1">
      <c r="A27" s="139" t="s">
        <v>44</v>
      </c>
      <c r="B27" s="139"/>
      <c r="C27" s="139"/>
      <c r="D27" s="139"/>
      <c r="E27" s="107"/>
      <c r="F27" s="107"/>
      <c r="G27" s="107"/>
      <c r="H27" s="107"/>
      <c r="I27" s="107"/>
      <c r="J27" s="107"/>
      <c r="K27" s="107"/>
      <c r="L27" s="107"/>
    </row>
    <row r="28" spans="1:14" ht="64.5" customHeight="1">
      <c r="A28" s="139" t="s">
        <v>45</v>
      </c>
      <c r="B28" s="139"/>
      <c r="C28" s="139"/>
      <c r="D28" s="139"/>
      <c r="E28" s="107"/>
      <c r="F28" s="107"/>
      <c r="G28" s="107"/>
      <c r="H28" s="107"/>
      <c r="I28" s="107"/>
      <c r="J28" s="107"/>
      <c r="K28" s="107"/>
      <c r="L28" s="107"/>
    </row>
    <row r="29" spans="1:14" ht="50.1" customHeight="1">
      <c r="A29" s="128" t="s">
        <v>46</v>
      </c>
      <c r="B29" s="128"/>
      <c r="C29" s="128"/>
      <c r="D29" s="128"/>
      <c r="E29" s="214"/>
      <c r="F29" s="214"/>
      <c r="G29" s="214"/>
      <c r="H29" s="214"/>
      <c r="I29" s="214"/>
      <c r="J29" s="214"/>
      <c r="K29" s="214"/>
      <c r="L29" s="214"/>
    </row>
    <row r="30" spans="1:14" ht="50.1" customHeight="1">
      <c r="A30" s="129" t="s">
        <v>47</v>
      </c>
      <c r="B30" s="129"/>
      <c r="C30" s="129"/>
      <c r="D30" s="130"/>
      <c r="E30" s="127"/>
      <c r="F30" s="127"/>
      <c r="G30" s="127"/>
      <c r="H30" s="127"/>
      <c r="I30" s="127"/>
      <c r="J30" s="127"/>
      <c r="K30" s="127"/>
      <c r="L30" s="127"/>
    </row>
    <row r="31" spans="1:14" ht="50.1" customHeight="1">
      <c r="A31" s="129" t="s">
        <v>48</v>
      </c>
      <c r="B31" s="129"/>
      <c r="C31" s="129"/>
      <c r="D31" s="130"/>
      <c r="E31" s="131"/>
      <c r="F31" s="132"/>
      <c r="G31" s="132"/>
      <c r="H31" s="132"/>
      <c r="I31" s="132"/>
      <c r="J31" s="132"/>
      <c r="K31" s="132"/>
      <c r="L31" s="133"/>
    </row>
    <row r="32" spans="1:14" ht="50.1" customHeight="1">
      <c r="A32" s="129" t="s">
        <v>49</v>
      </c>
      <c r="B32" s="129"/>
      <c r="C32" s="129"/>
      <c r="D32" s="130"/>
      <c r="E32" s="131"/>
      <c r="F32" s="132"/>
      <c r="G32" s="132"/>
      <c r="H32" s="132"/>
      <c r="I32" s="132"/>
      <c r="J32" s="132"/>
      <c r="K32" s="132"/>
      <c r="L32" s="133"/>
    </row>
    <row r="33" spans="1:14" ht="50.1" customHeight="1">
      <c r="A33" s="129" t="s">
        <v>50</v>
      </c>
      <c r="B33" s="129"/>
      <c r="C33" s="129"/>
      <c r="D33" s="130"/>
      <c r="E33" s="131"/>
      <c r="F33" s="132"/>
      <c r="G33" s="132"/>
      <c r="H33" s="132"/>
      <c r="I33" s="132"/>
      <c r="J33" s="132"/>
      <c r="K33" s="132"/>
      <c r="L33" s="133"/>
    </row>
    <row r="34" spans="1:14" ht="50.1" customHeight="1">
      <c r="A34" s="129" t="s">
        <v>51</v>
      </c>
      <c r="B34" s="129"/>
      <c r="C34" s="129"/>
      <c r="D34" s="130"/>
      <c r="E34" s="131"/>
      <c r="F34" s="132"/>
      <c r="G34" s="132"/>
      <c r="H34" s="132"/>
      <c r="I34" s="132"/>
      <c r="J34" s="132"/>
      <c r="K34" s="132"/>
      <c r="L34" s="133"/>
    </row>
    <row r="35" spans="1:14" ht="49.5" customHeight="1">
      <c r="A35" s="129" t="s">
        <v>52</v>
      </c>
      <c r="B35" s="129"/>
      <c r="C35" s="129"/>
      <c r="D35" s="130"/>
      <c r="E35" s="131"/>
      <c r="F35" s="132"/>
      <c r="G35" s="132"/>
      <c r="H35" s="132"/>
      <c r="I35" s="132"/>
      <c r="J35" s="132"/>
      <c r="K35" s="132"/>
      <c r="L35" s="133"/>
    </row>
    <row r="36" spans="1:14" ht="69" customHeight="1">
      <c r="A36" s="128" t="s">
        <v>53</v>
      </c>
      <c r="B36" s="128"/>
      <c r="C36" s="128"/>
      <c r="D36" s="128"/>
      <c r="E36" s="214"/>
      <c r="F36" s="214"/>
      <c r="G36" s="214"/>
      <c r="H36" s="214"/>
      <c r="I36" s="214"/>
      <c r="J36" s="214"/>
      <c r="K36" s="214"/>
      <c r="L36" s="214"/>
      <c r="M36" s="67"/>
      <c r="N36" s="67"/>
    </row>
    <row r="37" spans="1:14" ht="80.099999999999994" customHeight="1">
      <c r="A37" s="126" t="s">
        <v>54</v>
      </c>
      <c r="B37" s="126"/>
      <c r="C37" s="126"/>
      <c r="D37" s="126"/>
      <c r="E37" s="127"/>
      <c r="F37" s="127"/>
      <c r="G37" s="127"/>
      <c r="H37" s="127"/>
      <c r="I37" s="127"/>
      <c r="J37" s="127"/>
      <c r="K37" s="127"/>
      <c r="L37" s="127"/>
      <c r="M37" s="67"/>
      <c r="N37" s="67"/>
    </row>
    <row r="38" spans="1:14" ht="80.099999999999994" customHeight="1">
      <c r="A38" s="126" t="s">
        <v>55</v>
      </c>
      <c r="B38" s="126"/>
      <c r="C38" s="126"/>
      <c r="D38" s="126"/>
      <c r="E38" s="127"/>
      <c r="F38" s="127"/>
      <c r="G38" s="127"/>
      <c r="H38" s="127"/>
      <c r="I38" s="127"/>
      <c r="J38" s="127"/>
      <c r="K38" s="127"/>
      <c r="L38" s="127"/>
      <c r="M38" s="67"/>
      <c r="N38" s="67"/>
    </row>
    <row r="39" spans="1:14" ht="87" customHeight="1">
      <c r="A39" s="126" t="s">
        <v>56</v>
      </c>
      <c r="B39" s="126"/>
      <c r="C39" s="126"/>
      <c r="D39" s="126"/>
      <c r="E39" s="127"/>
      <c r="F39" s="127"/>
      <c r="G39" s="127"/>
      <c r="H39" s="127"/>
      <c r="I39" s="127"/>
      <c r="J39" s="127"/>
      <c r="K39" s="127"/>
      <c r="L39" s="127"/>
      <c r="M39" s="67"/>
      <c r="N39" s="67"/>
    </row>
    <row r="40" spans="1:14" ht="70.5" customHeight="1">
      <c r="A40" s="126" t="s">
        <v>57</v>
      </c>
      <c r="B40" s="126"/>
      <c r="C40" s="126"/>
      <c r="D40" s="126"/>
      <c r="E40" s="127"/>
      <c r="F40" s="127"/>
      <c r="G40" s="127"/>
      <c r="H40" s="127"/>
      <c r="I40" s="127"/>
      <c r="J40" s="127"/>
      <c r="K40" s="127"/>
      <c r="L40" s="127"/>
      <c r="M40" s="67"/>
      <c r="N40" s="67"/>
    </row>
    <row r="41" spans="1:14" ht="80.099999999999994" customHeight="1">
      <c r="A41" s="126" t="s">
        <v>58</v>
      </c>
      <c r="B41" s="126"/>
      <c r="C41" s="126"/>
      <c r="D41" s="126"/>
      <c r="E41" s="127"/>
      <c r="F41" s="127"/>
      <c r="G41" s="127"/>
      <c r="H41" s="127"/>
      <c r="I41" s="127"/>
      <c r="J41" s="127"/>
      <c r="K41" s="127"/>
      <c r="L41" s="127"/>
      <c r="M41" s="67"/>
      <c r="N41" s="67"/>
    </row>
    <row r="42" spans="1:14" ht="78.75" customHeight="1">
      <c r="A42" s="126" t="s">
        <v>59</v>
      </c>
      <c r="B42" s="126"/>
      <c r="C42" s="126"/>
      <c r="D42" s="126"/>
      <c r="E42" s="127"/>
      <c r="F42" s="127"/>
      <c r="G42" s="127"/>
      <c r="H42" s="127"/>
      <c r="I42" s="127"/>
      <c r="J42" s="127"/>
      <c r="K42" s="127"/>
      <c r="L42" s="127"/>
      <c r="M42" s="67"/>
      <c r="N42" s="67"/>
    </row>
    <row r="44" spans="1:14">
      <c r="A44" s="67"/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</row>
  </sheetData>
  <mergeCells count="74">
    <mergeCell ref="A13:D13"/>
    <mergeCell ref="E13:L13"/>
    <mergeCell ref="A30:D30"/>
    <mergeCell ref="E30:L30"/>
    <mergeCell ref="E21:L21"/>
    <mergeCell ref="E16:L16"/>
    <mergeCell ref="E17:L17"/>
    <mergeCell ref="E18:L18"/>
    <mergeCell ref="A21:D21"/>
    <mergeCell ref="E19:L19"/>
    <mergeCell ref="A23:L23"/>
    <mergeCell ref="A24:D24"/>
    <mergeCell ref="E24:L24"/>
    <mergeCell ref="A25:D25"/>
    <mergeCell ref="E25:L25"/>
    <mergeCell ref="A28:D28"/>
    <mergeCell ref="A26:D26"/>
    <mergeCell ref="A27:D27"/>
    <mergeCell ref="E42:L42"/>
    <mergeCell ref="A42:D42"/>
    <mergeCell ref="A6:D6"/>
    <mergeCell ref="E15:L15"/>
    <mergeCell ref="A15:D15"/>
    <mergeCell ref="A22:D22"/>
    <mergeCell ref="A14:L14"/>
    <mergeCell ref="A20:D20"/>
    <mergeCell ref="A16:D16"/>
    <mergeCell ref="A17:D17"/>
    <mergeCell ref="A18:D18"/>
    <mergeCell ref="A19:D19"/>
    <mergeCell ref="E20:L20"/>
    <mergeCell ref="E22:L22"/>
    <mergeCell ref="A29:L29"/>
    <mergeCell ref="A12:D12"/>
    <mergeCell ref="A1:L1"/>
    <mergeCell ref="A5:D5"/>
    <mergeCell ref="E5:L5"/>
    <mergeCell ref="A4:D4"/>
    <mergeCell ref="A2:L2"/>
    <mergeCell ref="A3:L3"/>
    <mergeCell ref="E12:L12"/>
    <mergeCell ref="E4:L4"/>
    <mergeCell ref="A7:D7"/>
    <mergeCell ref="E7:L7"/>
    <mergeCell ref="A8:D8"/>
    <mergeCell ref="E8:L8"/>
    <mergeCell ref="A11:D11"/>
    <mergeCell ref="E11:L11"/>
    <mergeCell ref="A10:D10"/>
    <mergeCell ref="E10:L10"/>
    <mergeCell ref="A9:D9"/>
    <mergeCell ref="E9:L9"/>
    <mergeCell ref="E6:L6"/>
    <mergeCell ref="A34:D34"/>
    <mergeCell ref="E34:L34"/>
    <mergeCell ref="A35:D35"/>
    <mergeCell ref="E35:L35"/>
    <mergeCell ref="E31:L31"/>
    <mergeCell ref="A32:D32"/>
    <mergeCell ref="E32:L32"/>
    <mergeCell ref="A33:D33"/>
    <mergeCell ref="E33:L33"/>
    <mergeCell ref="A31:D31"/>
    <mergeCell ref="A40:D40"/>
    <mergeCell ref="E40:L40"/>
    <mergeCell ref="A41:D41"/>
    <mergeCell ref="E41:L41"/>
    <mergeCell ref="A36:L36"/>
    <mergeCell ref="E38:L38"/>
    <mergeCell ref="E37:L37"/>
    <mergeCell ref="A37:D37"/>
    <mergeCell ref="A38:D38"/>
    <mergeCell ref="A39:D39"/>
    <mergeCell ref="E39:L39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  <headerFooter>
    <oddFooter>&amp;A</oddFooter>
  </headerFooter>
  <rowBreaks count="3" manualBreakCount="3">
    <brk id="10" max="10" man="1"/>
    <brk id="13" max="16383" man="1"/>
    <brk id="2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FE0E4A-2C20-4455-A227-DBAE3BC7E061}">
  <dimension ref="A1:J8"/>
  <sheetViews>
    <sheetView view="pageBreakPreview" zoomScale="130" zoomScaleNormal="100" zoomScaleSheetLayoutView="130" workbookViewId="0">
      <selection activeCell="A2" sqref="A2:J2"/>
    </sheetView>
  </sheetViews>
  <sheetFormatPr defaultRowHeight="15"/>
  <cols>
    <col min="1" max="1" width="42.85546875" style="3" customWidth="1"/>
    <col min="2" max="2" width="59" style="3" customWidth="1"/>
    <col min="3" max="3" width="22.7109375" customWidth="1"/>
    <col min="4" max="4" width="22" customWidth="1"/>
    <col min="5" max="5" width="18.28515625" customWidth="1"/>
    <col min="8" max="8" width="13.85546875" customWidth="1"/>
  </cols>
  <sheetData>
    <row r="1" spans="1:10">
      <c r="A1" s="141" t="s">
        <v>11</v>
      </c>
      <c r="B1" s="141"/>
      <c r="C1" s="141"/>
      <c r="D1" s="141"/>
      <c r="E1" s="142"/>
      <c r="F1" s="142"/>
      <c r="G1" s="142"/>
      <c r="H1" s="142"/>
      <c r="I1" s="142"/>
      <c r="J1" s="142"/>
    </row>
    <row r="2" spans="1:10">
      <c r="A2" s="128" t="s">
        <v>60</v>
      </c>
      <c r="B2" s="128"/>
      <c r="C2" s="128"/>
      <c r="D2" s="128"/>
      <c r="E2" s="215"/>
      <c r="F2" s="215"/>
      <c r="G2" s="215"/>
      <c r="H2" s="215"/>
      <c r="I2" s="215"/>
      <c r="J2" s="215"/>
    </row>
    <row r="3" spans="1:10" ht="30">
      <c r="A3" s="102" t="s">
        <v>61</v>
      </c>
      <c r="B3" s="102" t="s">
        <v>62</v>
      </c>
      <c r="C3" s="102" t="s">
        <v>63</v>
      </c>
      <c r="D3" s="102" t="s">
        <v>64</v>
      </c>
      <c r="E3" s="143" t="s">
        <v>65</v>
      </c>
      <c r="F3" s="143"/>
      <c r="G3" s="143"/>
      <c r="H3" s="143"/>
      <c r="I3" s="143"/>
      <c r="J3" s="143"/>
    </row>
    <row r="4" spans="1:10" ht="99.95" customHeight="1">
      <c r="A4" s="96" t="s">
        <v>66</v>
      </c>
      <c r="B4" s="96"/>
      <c r="C4" s="100"/>
      <c r="D4" s="100"/>
      <c r="E4" s="140"/>
      <c r="F4" s="140"/>
      <c r="G4" s="140"/>
      <c r="H4" s="140"/>
      <c r="I4" s="140"/>
      <c r="J4" s="140"/>
    </row>
    <row r="5" spans="1:10" ht="99.95" customHeight="1">
      <c r="A5" s="96" t="s">
        <v>67</v>
      </c>
      <c r="B5" s="96"/>
      <c r="C5" s="100"/>
      <c r="D5" s="100"/>
      <c r="E5" s="140"/>
      <c r="F5" s="140"/>
      <c r="G5" s="140"/>
      <c r="H5" s="140"/>
      <c r="I5" s="140"/>
      <c r="J5" s="140"/>
    </row>
    <row r="6" spans="1:10" ht="99.95" customHeight="1">
      <c r="A6" s="96" t="s">
        <v>68</v>
      </c>
      <c r="B6" s="96" t="s">
        <v>69</v>
      </c>
      <c r="C6" s="101"/>
      <c r="D6" s="101"/>
      <c r="E6" s="140"/>
      <c r="F6" s="140"/>
      <c r="G6" s="140"/>
      <c r="H6" s="140"/>
      <c r="I6" s="140"/>
      <c r="J6" s="140"/>
    </row>
    <row r="7" spans="1:10" ht="99.95" customHeight="1">
      <c r="A7" s="96" t="s">
        <v>70</v>
      </c>
      <c r="B7" s="96"/>
      <c r="C7" s="101"/>
      <c r="D7" s="101"/>
      <c r="E7" s="140"/>
      <c r="F7" s="140"/>
      <c r="G7" s="140"/>
      <c r="H7" s="140"/>
      <c r="I7" s="140"/>
      <c r="J7" s="140"/>
    </row>
    <row r="8" spans="1:10" ht="99.95" customHeight="1">
      <c r="A8" s="96" t="s">
        <v>71</v>
      </c>
      <c r="B8" s="96"/>
      <c r="C8" s="101"/>
      <c r="D8" s="101"/>
      <c r="E8" s="140"/>
      <c r="F8" s="140"/>
      <c r="G8" s="140"/>
      <c r="H8" s="140"/>
      <c r="I8" s="140"/>
      <c r="J8" s="140"/>
    </row>
  </sheetData>
  <mergeCells count="8">
    <mergeCell ref="E5:J5"/>
    <mergeCell ref="E6:J6"/>
    <mergeCell ref="E7:J7"/>
    <mergeCell ref="E8:J8"/>
    <mergeCell ref="A1:J1"/>
    <mergeCell ref="A2:J2"/>
    <mergeCell ref="E3:J3"/>
    <mergeCell ref="E4:J4"/>
  </mergeCells>
  <pageMargins left="0.7" right="0.7" top="0.75" bottom="0.75" header="0.3" footer="0.3"/>
  <pageSetup paperSize="9" scale="40" orientation="portrait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18072962-CC6D-4B37-9CDF-76927F224985}">
          <x14:formula1>
            <xm:f>List2!$A$23:$A$26</xm:f>
          </x14:formula1>
          <xm:sqref>B4</xm:sqref>
        </x14:dataValidation>
        <x14:dataValidation type="list" allowBlank="1" showInputMessage="1" showErrorMessage="1" xr:uid="{5B1186FA-617B-46DC-A207-935A7206FDBD}">
          <x14:formula1>
            <xm:f>List2!$A$16:$A$21</xm:f>
          </x14:formula1>
          <xm:sqref>B5</xm:sqref>
        </x14:dataValidation>
        <x14:dataValidation type="list" allowBlank="1" showInputMessage="1" showErrorMessage="1" xr:uid="{22D71913-F083-42FA-9CEE-121EAE8CB71A}">
          <x14:formula1>
            <xm:f>List2!$A$12:$A$14</xm:f>
          </x14:formula1>
          <xm:sqref>B6</xm:sqref>
        </x14:dataValidation>
        <x14:dataValidation type="list" allowBlank="1" showInputMessage="1" showErrorMessage="1" xr:uid="{710987E2-C838-4D21-989F-FA42BC9EFAF5}">
          <x14:formula1>
            <xm:f>List2!$A$8:$A$11</xm:f>
          </x14:formula1>
          <xm:sqref>B7</xm:sqref>
        </x14:dataValidation>
        <x14:dataValidation type="list" allowBlank="1" showInputMessage="1" showErrorMessage="1" xr:uid="{E5CE2E57-388E-4389-A17C-ECAE15DACFC8}">
          <x14:formula1>
            <xm:f>List2!$A$27:$A$29</xm:f>
          </x14:formula1>
          <xm:sqref>B8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2E4D04-5D2A-410E-A715-FE0CF1C68388}">
  <sheetPr>
    <tabColor rgb="FFFFC000"/>
  </sheetPr>
  <dimension ref="A1:N34"/>
  <sheetViews>
    <sheetView view="pageBreakPreview" zoomScale="60" zoomScaleNormal="100" workbookViewId="0">
      <selection sqref="A1:F1"/>
    </sheetView>
  </sheetViews>
  <sheetFormatPr defaultRowHeight="15"/>
  <cols>
    <col min="1" max="1" width="29.28515625" customWidth="1"/>
    <col min="2" max="2" width="16.7109375" customWidth="1"/>
    <col min="3" max="3" width="14.5703125" customWidth="1"/>
    <col min="4" max="4" width="20" customWidth="1"/>
    <col min="5" max="5" width="17.28515625" customWidth="1"/>
    <col min="6" max="6" width="16.28515625" customWidth="1"/>
    <col min="7" max="7" width="13.85546875" customWidth="1"/>
    <col min="8" max="8" width="15.140625" customWidth="1"/>
    <col min="9" max="9" width="19.140625" customWidth="1"/>
    <col min="10" max="10" width="18" customWidth="1"/>
  </cols>
  <sheetData>
    <row r="1" spans="1:14" ht="15" customHeight="1">
      <c r="A1" s="147" t="s">
        <v>72</v>
      </c>
      <c r="B1" s="147"/>
      <c r="C1" s="147"/>
      <c r="D1" s="147"/>
      <c r="E1" s="147"/>
      <c r="F1" s="148"/>
    </row>
    <row r="2" spans="1:14" ht="69.75" customHeight="1">
      <c r="A2" s="149" t="s">
        <v>73</v>
      </c>
      <c r="B2" s="149"/>
      <c r="C2" s="149"/>
      <c r="D2" s="149"/>
      <c r="E2" s="148"/>
      <c r="F2" s="148"/>
    </row>
    <row r="5" spans="1:14">
      <c r="A5" s="72" t="s">
        <v>74</v>
      </c>
      <c r="B5" s="71"/>
      <c r="C5" s="71"/>
      <c r="D5" s="71"/>
      <c r="E5" s="71"/>
      <c r="F5" s="73"/>
      <c r="G5" s="73"/>
      <c r="H5" s="73"/>
      <c r="I5" s="73"/>
      <c r="J5" s="73"/>
      <c r="K5" s="73"/>
      <c r="L5" s="73"/>
      <c r="M5" s="73"/>
      <c r="N5" s="73"/>
    </row>
    <row r="6" spans="1:14" ht="48" customHeight="1">
      <c r="A6" s="75" t="s">
        <v>75</v>
      </c>
      <c r="B6" s="74">
        <v>44561</v>
      </c>
      <c r="C6" s="74">
        <v>44926</v>
      </c>
      <c r="D6" s="91" t="s">
        <v>76</v>
      </c>
      <c r="E6" s="74">
        <v>45291</v>
      </c>
      <c r="F6" s="74">
        <v>45657</v>
      </c>
      <c r="G6" s="74">
        <v>46022</v>
      </c>
      <c r="H6" s="74">
        <v>46387</v>
      </c>
      <c r="I6" s="74">
        <v>46752</v>
      </c>
      <c r="J6" s="74">
        <v>47118</v>
      </c>
      <c r="K6" s="145"/>
      <c r="L6" s="145"/>
      <c r="M6" s="145"/>
      <c r="N6" s="145"/>
    </row>
    <row r="7" spans="1:14" ht="48" customHeight="1">
      <c r="A7" s="75"/>
      <c r="B7" s="74"/>
      <c r="C7" s="74"/>
      <c r="D7" s="104" t="s">
        <v>77</v>
      </c>
      <c r="E7" s="74"/>
      <c r="F7" s="74"/>
      <c r="G7" s="74"/>
      <c r="H7" s="74"/>
      <c r="I7" s="74"/>
      <c r="J7" s="74"/>
      <c r="K7" s="86"/>
      <c r="L7" s="86"/>
      <c r="M7" s="86"/>
      <c r="N7" s="86"/>
    </row>
    <row r="8" spans="1:14" ht="48" customHeight="1">
      <c r="A8" s="75"/>
      <c r="B8" s="74"/>
      <c r="C8" s="74"/>
      <c r="D8" s="105"/>
      <c r="E8" s="74"/>
      <c r="F8" s="74"/>
      <c r="G8" s="74"/>
      <c r="H8" s="74"/>
      <c r="I8" s="74"/>
      <c r="J8" s="74"/>
      <c r="K8" s="86"/>
      <c r="L8" s="86"/>
      <c r="M8" s="86"/>
      <c r="N8" s="86"/>
    </row>
    <row r="9" spans="1:14" ht="27.75" customHeight="1">
      <c r="A9" s="1" t="s">
        <v>78</v>
      </c>
      <c r="B9" s="77"/>
      <c r="C9" s="77"/>
      <c r="D9" s="103"/>
      <c r="E9" s="77"/>
      <c r="F9" s="78"/>
      <c r="G9" s="78"/>
      <c r="H9" s="78"/>
      <c r="I9" s="78"/>
      <c r="J9" s="78"/>
      <c r="K9" s="144"/>
      <c r="L9" s="144"/>
      <c r="M9" s="144"/>
      <c r="N9" s="144"/>
    </row>
    <row r="10" spans="1:14" ht="61.5" customHeight="1">
      <c r="A10" s="1" t="s">
        <v>79</v>
      </c>
      <c r="B10" s="77"/>
      <c r="C10" s="77"/>
      <c r="E10" s="77"/>
      <c r="F10" s="78"/>
      <c r="G10" s="78"/>
      <c r="H10" s="78"/>
      <c r="I10" s="78"/>
      <c r="J10" s="78"/>
      <c r="K10" s="93"/>
      <c r="L10" s="93"/>
      <c r="M10" s="93"/>
      <c r="N10" s="93"/>
    </row>
    <row r="11" spans="1:14" ht="24.75" customHeight="1">
      <c r="A11" s="1" t="s">
        <v>80</v>
      </c>
      <c r="B11" s="77"/>
      <c r="C11" s="77"/>
      <c r="D11" s="77"/>
      <c r="E11" s="77"/>
      <c r="F11" s="78"/>
      <c r="G11" s="78"/>
      <c r="H11" s="78"/>
      <c r="I11" s="78"/>
      <c r="J11" s="78"/>
      <c r="K11" s="144"/>
      <c r="L11" s="144"/>
      <c r="M11" s="144"/>
      <c r="N11" s="144"/>
    </row>
    <row r="12" spans="1:14" ht="51" customHeight="1">
      <c r="A12" s="1" t="s">
        <v>79</v>
      </c>
      <c r="B12" s="77"/>
      <c r="C12" s="77"/>
      <c r="D12" s="77"/>
      <c r="E12" s="77"/>
      <c r="F12" s="78"/>
      <c r="G12" s="78"/>
      <c r="H12" s="78"/>
      <c r="I12" s="78"/>
      <c r="J12" s="78"/>
      <c r="K12" s="93"/>
      <c r="L12" s="93"/>
      <c r="M12" s="93"/>
      <c r="N12" s="93"/>
    </row>
    <row r="13" spans="1:14" ht="28.5" customHeight="1">
      <c r="A13" s="1" t="s">
        <v>81</v>
      </c>
      <c r="B13" s="77"/>
      <c r="C13" s="77"/>
      <c r="D13" s="77"/>
      <c r="E13" s="77"/>
      <c r="F13" s="78"/>
      <c r="G13" s="78"/>
      <c r="H13" s="78"/>
      <c r="I13" s="78"/>
      <c r="J13" s="78"/>
      <c r="K13" s="146"/>
      <c r="L13" s="146"/>
      <c r="M13" s="146"/>
      <c r="N13" s="146"/>
    </row>
    <row r="14" spans="1:14" ht="47.25" customHeight="1">
      <c r="A14" s="1" t="s">
        <v>82</v>
      </c>
      <c r="B14" s="77"/>
      <c r="C14" s="77"/>
      <c r="D14" s="77"/>
      <c r="E14" s="77"/>
      <c r="F14" s="78"/>
      <c r="G14" s="78"/>
      <c r="H14" s="78"/>
      <c r="I14" s="78"/>
      <c r="J14" s="78"/>
      <c r="K14" s="76"/>
      <c r="L14" s="76"/>
      <c r="M14" s="76"/>
      <c r="N14" s="76"/>
    </row>
    <row r="15" spans="1:14" ht="39.75" customHeight="1">
      <c r="A15" s="1" t="s">
        <v>83</v>
      </c>
      <c r="B15" s="77"/>
      <c r="C15" s="77"/>
      <c r="D15" s="77"/>
      <c r="E15" s="77"/>
      <c r="F15" s="78"/>
      <c r="G15" s="78"/>
      <c r="H15" s="78"/>
      <c r="I15" s="78"/>
      <c r="J15" s="78"/>
      <c r="K15" s="76"/>
      <c r="L15" s="76"/>
      <c r="M15" s="76"/>
      <c r="N15" s="76"/>
    </row>
    <row r="16" spans="1:14" ht="39.75" customHeight="1">
      <c r="A16" s="1" t="s">
        <v>84</v>
      </c>
      <c r="B16" s="84"/>
      <c r="C16" s="84"/>
      <c r="D16" s="84"/>
      <c r="E16" s="84"/>
      <c r="F16" s="85"/>
      <c r="G16" s="85"/>
      <c r="H16" s="85"/>
      <c r="I16" s="85"/>
      <c r="J16" s="85"/>
      <c r="K16" s="76"/>
      <c r="L16" s="76"/>
      <c r="M16" s="76"/>
      <c r="N16" s="76"/>
    </row>
    <row r="17" spans="1:14" ht="54.75" customHeight="1">
      <c r="A17" s="87" t="s">
        <v>85</v>
      </c>
      <c r="B17" s="77"/>
      <c r="C17" s="77"/>
      <c r="D17" s="77"/>
      <c r="E17" s="77"/>
      <c r="F17" s="78"/>
      <c r="G17" s="78"/>
      <c r="H17" s="78"/>
      <c r="I17" s="78"/>
      <c r="J17" s="78"/>
      <c r="K17" s="76"/>
      <c r="L17" s="76"/>
      <c r="M17" s="76"/>
      <c r="N17" s="76"/>
    </row>
    <row r="18" spans="1:14" ht="90.75" customHeight="1">
      <c r="A18" s="83" t="s">
        <v>86</v>
      </c>
      <c r="B18" s="151"/>
      <c r="C18" s="151"/>
      <c r="D18" s="151"/>
      <c r="E18" s="151"/>
      <c r="F18" s="151"/>
      <c r="G18" s="151"/>
      <c r="H18" s="151"/>
      <c r="I18" s="151"/>
      <c r="J18" s="151"/>
      <c r="K18" s="76"/>
      <c r="L18" s="76"/>
      <c r="M18" s="76"/>
      <c r="N18" s="76"/>
    </row>
    <row r="19" spans="1:14" ht="95.25" customHeight="1">
      <c r="A19" s="83" t="s">
        <v>87</v>
      </c>
      <c r="B19" s="151"/>
      <c r="C19" s="151"/>
      <c r="D19" s="151"/>
      <c r="E19" s="151"/>
      <c r="F19" s="151"/>
      <c r="G19" s="151"/>
      <c r="H19" s="151"/>
      <c r="I19" s="151"/>
      <c r="J19" s="151"/>
    </row>
    <row r="20" spans="1:14" ht="105.75" customHeight="1">
      <c r="A20" s="83" t="s">
        <v>88</v>
      </c>
      <c r="B20" s="151"/>
      <c r="C20" s="151"/>
      <c r="D20" s="151"/>
      <c r="E20" s="151"/>
      <c r="F20" s="151"/>
      <c r="G20" s="151"/>
      <c r="H20" s="151"/>
      <c r="I20" s="151"/>
      <c r="J20" s="151"/>
    </row>
    <row r="21" spans="1:14" ht="46.5" customHeight="1"/>
    <row r="22" spans="1:14" ht="56.25">
      <c r="A22" s="95" t="s">
        <v>89</v>
      </c>
      <c r="B22" s="95" t="s">
        <v>90</v>
      </c>
      <c r="C22" s="94" t="s">
        <v>91</v>
      </c>
      <c r="D22" s="95" t="s">
        <v>92</v>
      </c>
      <c r="E22" s="95" t="s">
        <v>93</v>
      </c>
      <c r="F22" s="95" t="s">
        <v>94</v>
      </c>
      <c r="G22" s="95" t="s">
        <v>95</v>
      </c>
    </row>
    <row r="23" spans="1:14">
      <c r="A23" s="89" t="s">
        <v>96</v>
      </c>
      <c r="B23" s="89"/>
      <c r="C23" s="89"/>
      <c r="D23" s="89"/>
      <c r="E23" s="89"/>
      <c r="F23" s="89"/>
      <c r="G23" s="89"/>
    </row>
    <row r="24" spans="1:14">
      <c r="A24" s="89" t="s">
        <v>97</v>
      </c>
      <c r="B24" s="89"/>
      <c r="C24" s="89"/>
      <c r="D24" s="89"/>
      <c r="E24" s="89"/>
      <c r="F24" s="89"/>
      <c r="G24" s="89"/>
    </row>
    <row r="25" spans="1:14">
      <c r="A25" s="89" t="s">
        <v>98</v>
      </c>
      <c r="B25" s="89"/>
      <c r="C25" s="89"/>
      <c r="D25" s="89"/>
      <c r="E25" s="89"/>
      <c r="F25" s="89"/>
      <c r="G25" s="89"/>
    </row>
    <row r="26" spans="1:14">
      <c r="A26" s="89" t="s">
        <v>99</v>
      </c>
      <c r="B26" s="89"/>
      <c r="C26" s="89"/>
      <c r="D26" s="89"/>
      <c r="E26" s="89"/>
      <c r="F26" s="89"/>
      <c r="G26" s="89"/>
    </row>
    <row r="27" spans="1:14">
      <c r="A27" s="90" t="s">
        <v>100</v>
      </c>
      <c r="B27" s="89"/>
      <c r="C27" s="89"/>
      <c r="D27" s="89"/>
      <c r="E27" s="89"/>
      <c r="F27" s="89"/>
      <c r="G27" s="89"/>
    </row>
    <row r="28" spans="1:14">
      <c r="A28" s="89" t="s">
        <v>101</v>
      </c>
      <c r="B28" s="89"/>
      <c r="C28" s="89"/>
      <c r="D28" s="89"/>
      <c r="E28" s="89"/>
      <c r="F28" s="89"/>
      <c r="G28" s="89"/>
    </row>
    <row r="29" spans="1:14">
      <c r="A29" s="89" t="s">
        <v>102</v>
      </c>
      <c r="B29" s="89"/>
      <c r="C29" s="89"/>
      <c r="D29" s="89"/>
      <c r="E29" s="89"/>
      <c r="F29" s="89"/>
      <c r="G29" s="89"/>
    </row>
    <row r="30" spans="1:14">
      <c r="A30" s="89" t="s">
        <v>103</v>
      </c>
      <c r="B30" s="89"/>
      <c r="C30" s="89"/>
      <c r="D30" s="89"/>
      <c r="E30" s="89"/>
      <c r="F30" s="89"/>
      <c r="G30" s="89"/>
    </row>
    <row r="31" spans="1:14">
      <c r="A31" s="90" t="s">
        <v>104</v>
      </c>
      <c r="B31" s="90"/>
      <c r="C31" s="90"/>
      <c r="D31" s="90"/>
      <c r="E31" s="90"/>
      <c r="F31" s="90"/>
      <c r="G31" s="90"/>
    </row>
    <row r="34" spans="1:6">
      <c r="A34" s="150" t="s">
        <v>105</v>
      </c>
      <c r="B34" s="150"/>
      <c r="C34" s="150"/>
      <c r="D34" s="150"/>
      <c r="E34" s="150"/>
      <c r="F34" s="150"/>
    </row>
  </sheetData>
  <mergeCells count="14">
    <mergeCell ref="A1:F1"/>
    <mergeCell ref="A2:F2"/>
    <mergeCell ref="A34:F34"/>
    <mergeCell ref="B18:J18"/>
    <mergeCell ref="B19:J19"/>
    <mergeCell ref="B20:J20"/>
    <mergeCell ref="K9:L9"/>
    <mergeCell ref="M9:N9"/>
    <mergeCell ref="K6:L6"/>
    <mergeCell ref="M6:N6"/>
    <mergeCell ref="K13:L13"/>
    <mergeCell ref="M13:N13"/>
    <mergeCell ref="K11:L11"/>
    <mergeCell ref="M11:N11"/>
  </mergeCells>
  <hyperlinks>
    <hyperlink ref="A9" location="_ftn1" display="_ftn1" xr:uid="{B12F99B6-76C2-4D80-A764-04C98BA1F00F}"/>
    <hyperlink ref="A34" location="_ftnref1" display="_ftnref1" xr:uid="{C63DC160-2641-4E89-9489-01FEB2681600}"/>
  </hyperlinks>
  <pageMargins left="0.70866141732283472" right="0.70866141732283472" top="0.74803149606299213" bottom="0.74803149606299213" header="0.31496062992125984" footer="0.31496062992125984"/>
  <pageSetup paperSize="9" scale="46" orientation="portrait" r:id="rId1"/>
  <headerFooter>
    <oddFooter>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1B3D4E-5AE9-431A-9B60-5FBC971A2ACC}">
  <dimension ref="A1:A29"/>
  <sheetViews>
    <sheetView workbookViewId="0">
      <selection activeCell="C10" sqref="C10"/>
    </sheetView>
  </sheetViews>
  <sheetFormatPr defaultRowHeight="15"/>
  <sheetData>
    <row r="1" spans="1:1">
      <c r="A1" t="s">
        <v>106</v>
      </c>
    </row>
    <row r="2" spans="1:1">
      <c r="A2" t="s">
        <v>107</v>
      </c>
    </row>
    <row r="4" spans="1:1">
      <c r="A4" t="s">
        <v>108</v>
      </c>
    </row>
    <row r="5" spans="1:1">
      <c r="A5" t="s">
        <v>109</v>
      </c>
    </row>
    <row r="6" spans="1:1">
      <c r="A6" t="s">
        <v>110</v>
      </c>
    </row>
    <row r="7" spans="1:1">
      <c r="A7" t="s">
        <v>111</v>
      </c>
    </row>
    <row r="8" spans="1:1" ht="15.75" thickBot="1">
      <c r="A8" t="s">
        <v>112</v>
      </c>
    </row>
    <row r="9" spans="1:1" ht="102" thickBot="1">
      <c r="A9" s="97" t="s">
        <v>113</v>
      </c>
    </row>
    <row r="10" spans="1:1" ht="102" thickBot="1">
      <c r="A10" s="98" t="s">
        <v>114</v>
      </c>
    </row>
    <row r="11" spans="1:1" ht="90.75" thickBot="1">
      <c r="A11" s="98" t="s">
        <v>115</v>
      </c>
    </row>
    <row r="12" spans="1:1" ht="15.75" thickBot="1">
      <c r="A12" s="99"/>
    </row>
    <row r="13" spans="1:1" ht="169.5" thickBot="1">
      <c r="A13" s="97" t="s">
        <v>69</v>
      </c>
    </row>
    <row r="14" spans="1:1" ht="169.5" thickBot="1">
      <c r="A14" s="98" t="s">
        <v>116</v>
      </c>
    </row>
    <row r="16" spans="1:1" ht="15.75" thickBot="1"/>
    <row r="17" spans="1:1" ht="68.25" thickBot="1">
      <c r="A17" s="97" t="s">
        <v>117</v>
      </c>
    </row>
    <row r="18" spans="1:1" ht="90.75" thickBot="1">
      <c r="A18" s="98" t="s">
        <v>118</v>
      </c>
    </row>
    <row r="19" spans="1:1" ht="90.75" thickBot="1">
      <c r="A19" s="98" t="s">
        <v>119</v>
      </c>
    </row>
    <row r="20" spans="1:1" ht="90.75" thickBot="1">
      <c r="A20" s="98" t="s">
        <v>120</v>
      </c>
    </row>
    <row r="21" spans="1:1" ht="79.5" thickBot="1">
      <c r="A21" s="98" t="s">
        <v>121</v>
      </c>
    </row>
    <row r="23" spans="1:1" ht="15.75" thickBot="1"/>
    <row r="24" spans="1:1" ht="113.25" thickBot="1">
      <c r="A24" s="97" t="s">
        <v>122</v>
      </c>
    </row>
    <row r="25" spans="1:1" ht="113.25" thickBot="1">
      <c r="A25" s="98" t="s">
        <v>123</v>
      </c>
    </row>
    <row r="26" spans="1:1" ht="102" thickBot="1">
      <c r="A26" s="98" t="s">
        <v>124</v>
      </c>
    </row>
    <row r="28" spans="1:1">
      <c r="A28" t="s">
        <v>125</v>
      </c>
    </row>
    <row r="29" spans="1:1">
      <c r="A29" t="s">
        <v>126</v>
      </c>
    </row>
  </sheetData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FF0259-8391-4767-9D7E-733EF741EEEA}">
  <dimension ref="A1:C10"/>
  <sheetViews>
    <sheetView view="pageBreakPreview" zoomScale="60" zoomScaleNormal="100" workbookViewId="0">
      <selection sqref="A1:C1"/>
    </sheetView>
  </sheetViews>
  <sheetFormatPr defaultRowHeight="15"/>
  <cols>
    <col min="1" max="1" width="28.7109375" customWidth="1"/>
    <col min="2" max="2" width="34.28515625" customWidth="1"/>
    <col min="3" max="3" width="64.140625" customWidth="1"/>
  </cols>
  <sheetData>
    <row r="1" spans="1:3" ht="30.75" customHeight="1">
      <c r="A1" s="152" t="s">
        <v>127</v>
      </c>
      <c r="B1" s="153"/>
      <c r="C1" s="154"/>
    </row>
    <row r="2" spans="1:3" ht="61.5" customHeight="1">
      <c r="A2" s="88" t="s">
        <v>128</v>
      </c>
      <c r="B2" s="88" t="s">
        <v>129</v>
      </c>
      <c r="C2" s="88" t="s">
        <v>65</v>
      </c>
    </row>
    <row r="3" spans="1:3" ht="20.100000000000001" customHeight="1">
      <c r="A3" s="89" t="s">
        <v>130</v>
      </c>
      <c r="B3" s="92"/>
      <c r="C3" s="92"/>
    </row>
    <row r="4" spans="1:3" ht="20.100000000000001" customHeight="1">
      <c r="A4" s="89" t="s">
        <v>131</v>
      </c>
      <c r="B4" s="92"/>
      <c r="C4" s="92"/>
    </row>
    <row r="5" spans="1:3" ht="20.100000000000001" customHeight="1">
      <c r="A5" s="89" t="s">
        <v>132</v>
      </c>
      <c r="B5" s="92"/>
      <c r="C5" s="92"/>
    </row>
    <row r="6" spans="1:3" ht="20.100000000000001" customHeight="1">
      <c r="A6" s="89" t="s">
        <v>133</v>
      </c>
      <c r="B6" s="92"/>
      <c r="C6" s="92"/>
    </row>
    <row r="7" spans="1:3" ht="20.100000000000001" customHeight="1">
      <c r="A7" s="89" t="s">
        <v>134</v>
      </c>
      <c r="B7" s="92"/>
      <c r="C7" s="92"/>
    </row>
    <row r="8" spans="1:3" ht="20.100000000000001" customHeight="1">
      <c r="A8" s="89" t="s">
        <v>135</v>
      </c>
      <c r="B8" s="92"/>
      <c r="C8" s="92"/>
    </row>
    <row r="9" spans="1:3" ht="20.100000000000001" customHeight="1">
      <c r="A9" s="89" t="s">
        <v>136</v>
      </c>
      <c r="B9" s="92"/>
      <c r="C9" s="92"/>
    </row>
    <row r="10" spans="1:3" ht="20.100000000000001" customHeight="1">
      <c r="A10" s="89" t="s">
        <v>137</v>
      </c>
      <c r="B10" s="92"/>
      <c r="C10" s="92"/>
    </row>
  </sheetData>
  <sheetProtection algorithmName="SHA-512" hashValue="M7biGgu5BYEmcPK7hi4yLJ51WZ+XiosddKlKTzuuj5kEnQcmszMk8WcCiW5d4hOKxoF7ZGEbY4v+ur/PRKMpNA==" saltValue="yWRl9TIbgTmuaDvCiSIYbg==" spinCount="100000" sheet="1" objects="1" scenarios="1"/>
  <mergeCells count="1">
    <mergeCell ref="A1:C1"/>
  </mergeCells>
  <pageMargins left="0.7" right="0.7" top="0.75" bottom="0.75" header="0.3" footer="0.3"/>
  <pageSetup paperSize="9" scale="6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CF2EE6-E902-4C3F-97F4-9C274CD0A738}">
  <sheetPr codeName="List7"/>
  <dimension ref="A1:L224"/>
  <sheetViews>
    <sheetView view="pageBreakPreview" zoomScale="60" zoomScaleNormal="100" workbookViewId="0"/>
  </sheetViews>
  <sheetFormatPr defaultRowHeight="15"/>
  <cols>
    <col min="7" max="7" width="27.140625" customWidth="1"/>
    <col min="8" max="8" width="21.28515625" customWidth="1"/>
    <col min="9" max="9" width="16.42578125" customWidth="1"/>
    <col min="10" max="10" width="14.85546875" customWidth="1"/>
    <col min="11" max="11" width="16" customWidth="1"/>
  </cols>
  <sheetData>
    <row r="1" spans="2:12">
      <c r="B1" s="49" t="s">
        <v>138</v>
      </c>
      <c r="C1" s="2"/>
      <c r="D1" s="2"/>
      <c r="E1" s="2"/>
      <c r="F1" s="2"/>
      <c r="G1" s="2"/>
      <c r="H1" s="2"/>
      <c r="I1" s="2"/>
      <c r="J1" s="2"/>
      <c r="K1" s="2"/>
      <c r="L1" s="2"/>
    </row>
    <row r="2" spans="2:12" ht="61.5" customHeight="1">
      <c r="B2" s="155" t="s">
        <v>139</v>
      </c>
      <c r="C2" s="156"/>
      <c r="D2" s="156"/>
      <c r="E2" s="156"/>
      <c r="F2" s="156"/>
      <c r="G2" s="156"/>
      <c r="H2" s="156"/>
      <c r="I2" s="156"/>
      <c r="J2" s="156"/>
      <c r="K2" s="156"/>
      <c r="L2" s="156"/>
    </row>
    <row r="3" spans="2:12" ht="15.75" thickBot="1">
      <c r="B3" s="4"/>
    </row>
    <row r="4" spans="2:12" ht="15.75" thickBot="1">
      <c r="B4" s="157" t="s">
        <v>140</v>
      </c>
      <c r="C4" s="50">
        <v>1</v>
      </c>
      <c r="D4" s="80">
        <v>2</v>
      </c>
      <c r="E4" s="80">
        <v>3</v>
      </c>
      <c r="F4" s="80">
        <v>4</v>
      </c>
      <c r="G4" s="80">
        <v>5</v>
      </c>
      <c r="H4" s="80">
        <v>6</v>
      </c>
      <c r="I4" s="158">
        <v>7</v>
      </c>
      <c r="J4" s="159"/>
      <c r="K4" s="80">
        <v>8</v>
      </c>
    </row>
    <row r="5" spans="2:12" ht="93" customHeight="1" thickBot="1">
      <c r="B5" s="216"/>
      <c r="C5" s="81" t="s">
        <v>141</v>
      </c>
      <c r="D5" s="81" t="s">
        <v>142</v>
      </c>
      <c r="E5" s="81" t="s">
        <v>143</v>
      </c>
      <c r="F5" s="81" t="s">
        <v>144</v>
      </c>
      <c r="G5" s="81" t="s">
        <v>145</v>
      </c>
      <c r="H5" s="81" t="s">
        <v>146</v>
      </c>
      <c r="I5" s="160" t="s">
        <v>147</v>
      </c>
      <c r="J5" s="161"/>
      <c r="K5" s="51" t="s">
        <v>148</v>
      </c>
    </row>
    <row r="6" spans="2:12" ht="19.5" customHeight="1">
      <c r="B6" s="157">
        <v>1</v>
      </c>
      <c r="C6" s="163"/>
      <c r="D6" s="165"/>
      <c r="E6" s="165"/>
      <c r="F6" s="165"/>
      <c r="G6" s="165"/>
      <c r="H6" s="167">
        <v>0</v>
      </c>
      <c r="I6" s="5" t="s">
        <v>149</v>
      </c>
      <c r="J6" s="6"/>
      <c r="K6" s="169"/>
    </row>
    <row r="7" spans="2:12" ht="19.5" customHeight="1" thickBot="1">
      <c r="B7" s="162"/>
      <c r="C7" s="164"/>
      <c r="D7" s="166"/>
      <c r="E7" s="166"/>
      <c r="F7" s="166"/>
      <c r="G7" s="166"/>
      <c r="H7" s="168"/>
      <c r="I7" s="7" t="s">
        <v>150</v>
      </c>
      <c r="J7" s="8">
        <v>0</v>
      </c>
      <c r="K7" s="170"/>
    </row>
    <row r="8" spans="2:12" ht="19.5" customHeight="1">
      <c r="B8" s="157">
        <v>2</v>
      </c>
      <c r="C8" s="163"/>
      <c r="D8" s="165"/>
      <c r="E8" s="165"/>
      <c r="F8" s="165"/>
      <c r="G8" s="165"/>
      <c r="H8" s="167">
        <v>0</v>
      </c>
      <c r="I8" s="5" t="s">
        <v>149</v>
      </c>
      <c r="J8" s="6"/>
      <c r="K8" s="169"/>
    </row>
    <row r="9" spans="2:12" ht="19.5" customHeight="1" thickBot="1">
      <c r="B9" s="162"/>
      <c r="C9" s="164"/>
      <c r="D9" s="166"/>
      <c r="E9" s="166"/>
      <c r="F9" s="166"/>
      <c r="G9" s="166"/>
      <c r="H9" s="168"/>
      <c r="I9" s="7" t="s">
        <v>150</v>
      </c>
      <c r="J9" s="8">
        <v>0</v>
      </c>
      <c r="K9" s="170"/>
    </row>
    <row r="10" spans="2:12" ht="19.5" customHeight="1">
      <c r="B10" s="157">
        <v>3</v>
      </c>
      <c r="C10" s="163"/>
      <c r="D10" s="165"/>
      <c r="E10" s="165"/>
      <c r="F10" s="165"/>
      <c r="G10" s="165"/>
      <c r="H10" s="167">
        <v>0</v>
      </c>
      <c r="I10" s="5" t="s">
        <v>149</v>
      </c>
      <c r="J10" s="6"/>
      <c r="K10" s="169"/>
    </row>
    <row r="11" spans="2:12" ht="19.5" customHeight="1" thickBot="1">
      <c r="B11" s="162"/>
      <c r="C11" s="164"/>
      <c r="D11" s="166"/>
      <c r="E11" s="166"/>
      <c r="F11" s="166"/>
      <c r="G11" s="166"/>
      <c r="H11" s="168"/>
      <c r="I11" s="7" t="s">
        <v>150</v>
      </c>
      <c r="J11" s="8">
        <v>0</v>
      </c>
      <c r="K11" s="170"/>
    </row>
    <row r="12" spans="2:12" ht="19.5" customHeight="1">
      <c r="B12" s="157">
        <v>4</v>
      </c>
      <c r="C12" s="163" t="s">
        <v>151</v>
      </c>
      <c r="D12" s="165" t="s">
        <v>151</v>
      </c>
      <c r="E12" s="165" t="s">
        <v>151</v>
      </c>
      <c r="F12" s="165" t="s">
        <v>151</v>
      </c>
      <c r="G12" s="165" t="s">
        <v>151</v>
      </c>
      <c r="H12" s="167">
        <v>0</v>
      </c>
      <c r="I12" s="5" t="s">
        <v>149</v>
      </c>
      <c r="J12" s="6"/>
      <c r="K12" s="169" t="s">
        <v>151</v>
      </c>
    </row>
    <row r="13" spans="2:12" ht="19.5" customHeight="1" thickBot="1">
      <c r="B13" s="162"/>
      <c r="C13" s="164"/>
      <c r="D13" s="166"/>
      <c r="E13" s="166"/>
      <c r="F13" s="166"/>
      <c r="G13" s="166"/>
      <c r="H13" s="168"/>
      <c r="I13" s="7" t="s">
        <v>150</v>
      </c>
      <c r="J13" s="8">
        <v>0</v>
      </c>
      <c r="K13" s="170"/>
    </row>
    <row r="14" spans="2:12" ht="19.5" customHeight="1">
      <c r="B14" s="157">
        <v>5</v>
      </c>
      <c r="C14" s="163"/>
      <c r="D14" s="165"/>
      <c r="E14" s="165"/>
      <c r="F14" s="165"/>
      <c r="G14" s="165"/>
      <c r="H14" s="167">
        <v>0</v>
      </c>
      <c r="I14" s="5" t="s">
        <v>149</v>
      </c>
      <c r="J14" s="6"/>
      <c r="K14" s="169" t="s">
        <v>151</v>
      </c>
    </row>
    <row r="15" spans="2:12" ht="19.5" customHeight="1" thickBot="1">
      <c r="B15" s="162"/>
      <c r="C15" s="164"/>
      <c r="D15" s="166"/>
      <c r="E15" s="166"/>
      <c r="F15" s="166"/>
      <c r="G15" s="166"/>
      <c r="H15" s="168"/>
      <c r="I15" s="7" t="s">
        <v>150</v>
      </c>
      <c r="J15" s="8">
        <v>0</v>
      </c>
      <c r="K15" s="170"/>
    </row>
    <row r="16" spans="2:12" ht="19.5" customHeight="1">
      <c r="B16" s="157">
        <v>6</v>
      </c>
      <c r="C16" s="163"/>
      <c r="D16" s="165" t="s">
        <v>151</v>
      </c>
      <c r="E16" s="165" t="s">
        <v>151</v>
      </c>
      <c r="F16" s="165" t="s">
        <v>151</v>
      </c>
      <c r="G16" s="165" t="s">
        <v>151</v>
      </c>
      <c r="H16" s="167">
        <v>0</v>
      </c>
      <c r="I16" s="5" t="s">
        <v>149</v>
      </c>
      <c r="J16" s="6"/>
      <c r="K16" s="169" t="s">
        <v>151</v>
      </c>
    </row>
    <row r="17" spans="2:11" ht="19.5" customHeight="1" thickBot="1">
      <c r="B17" s="162"/>
      <c r="C17" s="164"/>
      <c r="D17" s="166"/>
      <c r="E17" s="166"/>
      <c r="F17" s="166"/>
      <c r="G17" s="166"/>
      <c r="H17" s="168"/>
      <c r="I17" s="7" t="s">
        <v>150</v>
      </c>
      <c r="J17" s="8">
        <v>0</v>
      </c>
      <c r="K17" s="170"/>
    </row>
    <row r="18" spans="2:11" ht="19.5" customHeight="1">
      <c r="B18" s="157">
        <v>7</v>
      </c>
      <c r="C18" s="163" t="s">
        <v>151</v>
      </c>
      <c r="D18" s="165" t="s">
        <v>151</v>
      </c>
      <c r="E18" s="165" t="s">
        <v>151</v>
      </c>
      <c r="F18" s="165" t="s">
        <v>151</v>
      </c>
      <c r="G18" s="165" t="s">
        <v>151</v>
      </c>
      <c r="H18" s="167">
        <v>0</v>
      </c>
      <c r="I18" s="5" t="s">
        <v>149</v>
      </c>
      <c r="J18" s="6"/>
      <c r="K18" s="169" t="s">
        <v>151</v>
      </c>
    </row>
    <row r="19" spans="2:11" ht="19.5" customHeight="1" thickBot="1">
      <c r="B19" s="162"/>
      <c r="C19" s="164"/>
      <c r="D19" s="166"/>
      <c r="E19" s="166"/>
      <c r="F19" s="166"/>
      <c r="G19" s="166"/>
      <c r="H19" s="168"/>
      <c r="I19" s="7" t="s">
        <v>150</v>
      </c>
      <c r="J19" s="8">
        <v>0</v>
      </c>
      <c r="K19" s="170"/>
    </row>
    <row r="20" spans="2:11" ht="19.5" customHeight="1">
      <c r="B20" s="157">
        <v>8</v>
      </c>
      <c r="C20" s="163"/>
      <c r="D20" s="165"/>
      <c r="E20" s="165"/>
      <c r="F20" s="165"/>
      <c r="G20" s="165"/>
      <c r="H20" s="167">
        <v>0</v>
      </c>
      <c r="I20" s="5" t="s">
        <v>149</v>
      </c>
      <c r="J20" s="6"/>
      <c r="K20" s="169" t="s">
        <v>151</v>
      </c>
    </row>
    <row r="21" spans="2:11" ht="19.5" customHeight="1" thickBot="1">
      <c r="B21" s="162"/>
      <c r="C21" s="164"/>
      <c r="D21" s="166"/>
      <c r="E21" s="166"/>
      <c r="F21" s="166"/>
      <c r="G21" s="166"/>
      <c r="H21" s="168"/>
      <c r="I21" s="7" t="s">
        <v>150</v>
      </c>
      <c r="J21" s="8">
        <v>0</v>
      </c>
      <c r="K21" s="170"/>
    </row>
    <row r="22" spans="2:11" ht="19.5" customHeight="1">
      <c r="B22" s="157">
        <v>9</v>
      </c>
      <c r="C22" s="163"/>
      <c r="D22" s="165" t="s">
        <v>151</v>
      </c>
      <c r="E22" s="165" t="s">
        <v>151</v>
      </c>
      <c r="F22" s="165" t="s">
        <v>151</v>
      </c>
      <c r="G22" s="165" t="s">
        <v>151</v>
      </c>
      <c r="H22" s="167">
        <v>0</v>
      </c>
      <c r="I22" s="5" t="s">
        <v>149</v>
      </c>
      <c r="J22" s="6"/>
      <c r="K22" s="169" t="s">
        <v>151</v>
      </c>
    </row>
    <row r="23" spans="2:11" ht="19.5" customHeight="1" thickBot="1">
      <c r="B23" s="162"/>
      <c r="C23" s="164"/>
      <c r="D23" s="166"/>
      <c r="E23" s="166"/>
      <c r="F23" s="166"/>
      <c r="G23" s="166"/>
      <c r="H23" s="168"/>
      <c r="I23" s="7" t="s">
        <v>150</v>
      </c>
      <c r="J23" s="8">
        <v>0</v>
      </c>
      <c r="K23" s="170"/>
    </row>
    <row r="24" spans="2:11" ht="19.5" customHeight="1">
      <c r="B24" s="157">
        <v>10</v>
      </c>
      <c r="C24" s="163" t="s">
        <v>151</v>
      </c>
      <c r="D24" s="165" t="s">
        <v>151</v>
      </c>
      <c r="E24" s="165" t="s">
        <v>151</v>
      </c>
      <c r="F24" s="165" t="s">
        <v>151</v>
      </c>
      <c r="G24" s="165" t="s">
        <v>151</v>
      </c>
      <c r="H24" s="167">
        <v>0</v>
      </c>
      <c r="I24" s="5" t="s">
        <v>149</v>
      </c>
      <c r="J24" s="6"/>
      <c r="K24" s="169" t="s">
        <v>151</v>
      </c>
    </row>
    <row r="25" spans="2:11" ht="19.5" customHeight="1" thickBot="1">
      <c r="B25" s="162"/>
      <c r="C25" s="164"/>
      <c r="D25" s="166"/>
      <c r="E25" s="166"/>
      <c r="F25" s="166"/>
      <c r="G25" s="166"/>
      <c r="H25" s="168"/>
      <c r="I25" s="7" t="s">
        <v>150</v>
      </c>
      <c r="J25" s="8">
        <v>0</v>
      </c>
      <c r="K25" s="170"/>
    </row>
    <row r="26" spans="2:11" ht="19.5" customHeight="1">
      <c r="B26" s="157">
        <v>11</v>
      </c>
      <c r="C26" s="163"/>
      <c r="D26" s="165"/>
      <c r="E26" s="165"/>
      <c r="F26" s="165"/>
      <c r="G26" s="165"/>
      <c r="H26" s="167">
        <v>0</v>
      </c>
      <c r="I26" s="5" t="s">
        <v>149</v>
      </c>
      <c r="J26" s="6"/>
      <c r="K26" s="169" t="s">
        <v>151</v>
      </c>
    </row>
    <row r="27" spans="2:11" ht="19.5" customHeight="1" thickBot="1">
      <c r="B27" s="162"/>
      <c r="C27" s="164"/>
      <c r="D27" s="166"/>
      <c r="E27" s="166"/>
      <c r="F27" s="166"/>
      <c r="G27" s="166"/>
      <c r="H27" s="168"/>
      <c r="I27" s="7" t="s">
        <v>150</v>
      </c>
      <c r="J27" s="8">
        <v>0</v>
      </c>
      <c r="K27" s="170"/>
    </row>
    <row r="28" spans="2:11" ht="19.5" customHeight="1">
      <c r="B28" s="157">
        <v>12</v>
      </c>
      <c r="C28" s="163"/>
      <c r="D28" s="165" t="s">
        <v>151</v>
      </c>
      <c r="E28" s="165" t="s">
        <v>151</v>
      </c>
      <c r="F28" s="165" t="s">
        <v>151</v>
      </c>
      <c r="G28" s="165" t="s">
        <v>151</v>
      </c>
      <c r="H28" s="167">
        <v>0</v>
      </c>
      <c r="I28" s="5" t="s">
        <v>149</v>
      </c>
      <c r="J28" s="6"/>
      <c r="K28" s="169" t="s">
        <v>151</v>
      </c>
    </row>
    <row r="29" spans="2:11" ht="19.5" customHeight="1" thickBot="1">
      <c r="B29" s="162"/>
      <c r="C29" s="164"/>
      <c r="D29" s="166"/>
      <c r="E29" s="166"/>
      <c r="F29" s="166"/>
      <c r="G29" s="166"/>
      <c r="H29" s="168"/>
      <c r="I29" s="7" t="s">
        <v>150</v>
      </c>
      <c r="J29" s="8">
        <v>0</v>
      </c>
      <c r="K29" s="170"/>
    </row>
    <row r="30" spans="2:11" ht="19.5" customHeight="1">
      <c r="B30" s="157">
        <v>13</v>
      </c>
      <c r="C30" s="163" t="s">
        <v>151</v>
      </c>
      <c r="D30" s="165" t="s">
        <v>151</v>
      </c>
      <c r="E30" s="165" t="s">
        <v>151</v>
      </c>
      <c r="F30" s="165" t="s">
        <v>151</v>
      </c>
      <c r="G30" s="165" t="s">
        <v>151</v>
      </c>
      <c r="H30" s="167">
        <v>0</v>
      </c>
      <c r="I30" s="5" t="s">
        <v>149</v>
      </c>
      <c r="J30" s="6"/>
      <c r="K30" s="169" t="s">
        <v>151</v>
      </c>
    </row>
    <row r="31" spans="2:11" ht="19.5" customHeight="1" thickBot="1">
      <c r="B31" s="162"/>
      <c r="C31" s="164"/>
      <c r="D31" s="166"/>
      <c r="E31" s="166"/>
      <c r="F31" s="166"/>
      <c r="G31" s="166"/>
      <c r="H31" s="168"/>
      <c r="I31" s="7" t="s">
        <v>150</v>
      </c>
      <c r="J31" s="8">
        <v>0</v>
      </c>
      <c r="K31" s="170"/>
    </row>
    <row r="32" spans="2:11" ht="19.5" customHeight="1">
      <c r="B32" s="157">
        <v>14</v>
      </c>
      <c r="C32" s="163"/>
      <c r="D32" s="165"/>
      <c r="E32" s="165"/>
      <c r="F32" s="165"/>
      <c r="G32" s="165"/>
      <c r="H32" s="167">
        <v>0</v>
      </c>
      <c r="I32" s="5" t="s">
        <v>149</v>
      </c>
      <c r="J32" s="6"/>
      <c r="K32" s="169" t="s">
        <v>151</v>
      </c>
    </row>
    <row r="33" spans="2:11" ht="19.5" customHeight="1" thickBot="1">
      <c r="B33" s="162"/>
      <c r="C33" s="164"/>
      <c r="D33" s="166"/>
      <c r="E33" s="166"/>
      <c r="F33" s="166"/>
      <c r="G33" s="166"/>
      <c r="H33" s="168"/>
      <c r="I33" s="7" t="s">
        <v>150</v>
      </c>
      <c r="J33" s="8">
        <v>0</v>
      </c>
      <c r="K33" s="170"/>
    </row>
    <row r="34" spans="2:11" ht="19.5" customHeight="1">
      <c r="B34" s="157">
        <v>15</v>
      </c>
      <c r="C34" s="163"/>
      <c r="D34" s="165" t="s">
        <v>151</v>
      </c>
      <c r="E34" s="165" t="s">
        <v>151</v>
      </c>
      <c r="F34" s="165" t="s">
        <v>151</v>
      </c>
      <c r="G34" s="165" t="s">
        <v>151</v>
      </c>
      <c r="H34" s="167">
        <v>0</v>
      </c>
      <c r="I34" s="5" t="s">
        <v>149</v>
      </c>
      <c r="J34" s="6"/>
      <c r="K34" s="169" t="s">
        <v>151</v>
      </c>
    </row>
    <row r="35" spans="2:11" ht="19.5" customHeight="1" thickBot="1">
      <c r="B35" s="162"/>
      <c r="C35" s="164"/>
      <c r="D35" s="166"/>
      <c r="E35" s="166"/>
      <c r="F35" s="166"/>
      <c r="G35" s="166"/>
      <c r="H35" s="168"/>
      <c r="I35" s="7" t="s">
        <v>150</v>
      </c>
      <c r="J35" s="8">
        <v>0</v>
      </c>
      <c r="K35" s="170"/>
    </row>
    <row r="36" spans="2:11" ht="19.5" customHeight="1">
      <c r="B36" s="157">
        <v>16</v>
      </c>
      <c r="C36" s="163" t="s">
        <v>151</v>
      </c>
      <c r="D36" s="165" t="s">
        <v>151</v>
      </c>
      <c r="E36" s="165" t="s">
        <v>151</v>
      </c>
      <c r="F36" s="165" t="s">
        <v>151</v>
      </c>
      <c r="G36" s="165" t="s">
        <v>151</v>
      </c>
      <c r="H36" s="167">
        <v>0</v>
      </c>
      <c r="I36" s="5" t="s">
        <v>149</v>
      </c>
      <c r="J36" s="6"/>
      <c r="K36" s="169" t="s">
        <v>151</v>
      </c>
    </row>
    <row r="37" spans="2:11" ht="19.5" customHeight="1" thickBot="1">
      <c r="B37" s="162"/>
      <c r="C37" s="164"/>
      <c r="D37" s="166"/>
      <c r="E37" s="166"/>
      <c r="F37" s="166"/>
      <c r="G37" s="166"/>
      <c r="H37" s="168"/>
      <c r="I37" s="7" t="s">
        <v>150</v>
      </c>
      <c r="J37" s="8">
        <v>0</v>
      </c>
      <c r="K37" s="170"/>
    </row>
    <row r="38" spans="2:11" ht="19.5" customHeight="1">
      <c r="B38" s="157">
        <v>17</v>
      </c>
      <c r="C38" s="163"/>
      <c r="D38" s="165"/>
      <c r="E38" s="165"/>
      <c r="F38" s="165"/>
      <c r="G38" s="165"/>
      <c r="H38" s="167">
        <v>0</v>
      </c>
      <c r="I38" s="5" t="s">
        <v>149</v>
      </c>
      <c r="J38" s="6"/>
      <c r="K38" s="169" t="s">
        <v>151</v>
      </c>
    </row>
    <row r="39" spans="2:11" ht="19.5" customHeight="1" thickBot="1">
      <c r="B39" s="162"/>
      <c r="C39" s="164"/>
      <c r="D39" s="166"/>
      <c r="E39" s="166"/>
      <c r="F39" s="166"/>
      <c r="G39" s="166"/>
      <c r="H39" s="168"/>
      <c r="I39" s="7" t="s">
        <v>150</v>
      </c>
      <c r="J39" s="8">
        <v>0</v>
      </c>
      <c r="K39" s="170"/>
    </row>
    <row r="40" spans="2:11" ht="19.5" customHeight="1">
      <c r="B40" s="157">
        <v>18</v>
      </c>
      <c r="C40" s="163"/>
      <c r="D40" s="165" t="s">
        <v>151</v>
      </c>
      <c r="E40" s="165" t="s">
        <v>151</v>
      </c>
      <c r="F40" s="165" t="s">
        <v>151</v>
      </c>
      <c r="G40" s="165" t="s">
        <v>151</v>
      </c>
      <c r="H40" s="167">
        <v>0</v>
      </c>
      <c r="I40" s="5" t="s">
        <v>149</v>
      </c>
      <c r="J40" s="6"/>
      <c r="K40" s="169" t="s">
        <v>151</v>
      </c>
    </row>
    <row r="41" spans="2:11" ht="19.5" customHeight="1" thickBot="1">
      <c r="B41" s="162"/>
      <c r="C41" s="164"/>
      <c r="D41" s="166"/>
      <c r="E41" s="166"/>
      <c r="F41" s="166"/>
      <c r="G41" s="166"/>
      <c r="H41" s="168"/>
      <c r="I41" s="7" t="s">
        <v>150</v>
      </c>
      <c r="J41" s="8">
        <v>0</v>
      </c>
      <c r="K41" s="170"/>
    </row>
    <row r="42" spans="2:11" ht="19.5" customHeight="1">
      <c r="B42" s="157">
        <v>19</v>
      </c>
      <c r="C42" s="163" t="s">
        <v>151</v>
      </c>
      <c r="D42" s="165" t="s">
        <v>151</v>
      </c>
      <c r="E42" s="165" t="s">
        <v>151</v>
      </c>
      <c r="F42" s="165" t="s">
        <v>151</v>
      </c>
      <c r="G42" s="165" t="s">
        <v>151</v>
      </c>
      <c r="H42" s="167">
        <v>0</v>
      </c>
      <c r="I42" s="5" t="s">
        <v>149</v>
      </c>
      <c r="J42" s="6"/>
      <c r="K42" s="169" t="s">
        <v>151</v>
      </c>
    </row>
    <row r="43" spans="2:11" ht="19.5" customHeight="1" thickBot="1">
      <c r="B43" s="162"/>
      <c r="C43" s="164"/>
      <c r="D43" s="166"/>
      <c r="E43" s="166"/>
      <c r="F43" s="166"/>
      <c r="G43" s="166"/>
      <c r="H43" s="168"/>
      <c r="I43" s="7" t="s">
        <v>150</v>
      </c>
      <c r="J43" s="8">
        <v>0</v>
      </c>
      <c r="K43" s="170"/>
    </row>
    <row r="44" spans="2:11" ht="19.5" customHeight="1">
      <c r="B44" s="157">
        <v>20</v>
      </c>
      <c r="C44" s="163"/>
      <c r="D44" s="165"/>
      <c r="E44" s="165"/>
      <c r="F44" s="165"/>
      <c r="G44" s="165"/>
      <c r="H44" s="167">
        <v>0</v>
      </c>
      <c r="I44" s="5" t="s">
        <v>149</v>
      </c>
      <c r="J44" s="6"/>
      <c r="K44" s="169" t="s">
        <v>151</v>
      </c>
    </row>
    <row r="45" spans="2:11" ht="19.5" customHeight="1" thickBot="1">
      <c r="B45" s="162"/>
      <c r="C45" s="164"/>
      <c r="D45" s="166"/>
      <c r="E45" s="166"/>
      <c r="F45" s="166"/>
      <c r="G45" s="166"/>
      <c r="H45" s="168"/>
      <c r="I45" s="7" t="s">
        <v>150</v>
      </c>
      <c r="J45" s="8">
        <v>0</v>
      </c>
      <c r="K45" s="170"/>
    </row>
    <row r="46" spans="2:11" ht="19.5" customHeight="1">
      <c r="B46" s="157">
        <v>21</v>
      </c>
      <c r="C46" s="163"/>
      <c r="D46" s="165" t="s">
        <v>151</v>
      </c>
      <c r="E46" s="165" t="s">
        <v>151</v>
      </c>
      <c r="F46" s="165" t="s">
        <v>151</v>
      </c>
      <c r="G46" s="165" t="s">
        <v>151</v>
      </c>
      <c r="H46" s="167">
        <v>0</v>
      </c>
      <c r="I46" s="5" t="s">
        <v>149</v>
      </c>
      <c r="J46" s="6"/>
      <c r="K46" s="169" t="s">
        <v>151</v>
      </c>
    </row>
    <row r="47" spans="2:11" ht="19.5" customHeight="1" thickBot="1">
      <c r="B47" s="162"/>
      <c r="C47" s="164"/>
      <c r="D47" s="166"/>
      <c r="E47" s="166"/>
      <c r="F47" s="166"/>
      <c r="G47" s="166"/>
      <c r="H47" s="168"/>
      <c r="I47" s="7" t="s">
        <v>150</v>
      </c>
      <c r="J47" s="8">
        <v>0</v>
      </c>
      <c r="K47" s="170"/>
    </row>
    <row r="48" spans="2:11" ht="19.5" customHeight="1">
      <c r="B48" s="157">
        <v>22</v>
      </c>
      <c r="C48" s="163" t="s">
        <v>151</v>
      </c>
      <c r="D48" s="165" t="s">
        <v>151</v>
      </c>
      <c r="E48" s="165" t="s">
        <v>151</v>
      </c>
      <c r="F48" s="165" t="s">
        <v>151</v>
      </c>
      <c r="G48" s="165" t="s">
        <v>151</v>
      </c>
      <c r="H48" s="167">
        <v>0</v>
      </c>
      <c r="I48" s="5" t="s">
        <v>149</v>
      </c>
      <c r="J48" s="6"/>
      <c r="K48" s="169" t="s">
        <v>151</v>
      </c>
    </row>
    <row r="49" spans="2:11" ht="19.5" customHeight="1" thickBot="1">
      <c r="B49" s="162"/>
      <c r="C49" s="164"/>
      <c r="D49" s="166"/>
      <c r="E49" s="166"/>
      <c r="F49" s="166"/>
      <c r="G49" s="166"/>
      <c r="H49" s="168"/>
      <c r="I49" s="7" t="s">
        <v>150</v>
      </c>
      <c r="J49" s="8">
        <v>0</v>
      </c>
      <c r="K49" s="170"/>
    </row>
    <row r="50" spans="2:11" ht="19.5" customHeight="1">
      <c r="B50" s="157">
        <v>23</v>
      </c>
      <c r="C50" s="163"/>
      <c r="D50" s="165"/>
      <c r="E50" s="165"/>
      <c r="F50" s="165"/>
      <c r="G50" s="165"/>
      <c r="H50" s="167">
        <v>0</v>
      </c>
      <c r="I50" s="5" t="s">
        <v>149</v>
      </c>
      <c r="J50" s="6"/>
      <c r="K50" s="169" t="s">
        <v>151</v>
      </c>
    </row>
    <row r="51" spans="2:11" ht="19.5" customHeight="1" thickBot="1">
      <c r="B51" s="162"/>
      <c r="C51" s="164"/>
      <c r="D51" s="166"/>
      <c r="E51" s="166"/>
      <c r="F51" s="166"/>
      <c r="G51" s="166"/>
      <c r="H51" s="168"/>
      <c r="I51" s="7" t="s">
        <v>150</v>
      </c>
      <c r="J51" s="8">
        <v>0</v>
      </c>
      <c r="K51" s="170"/>
    </row>
    <row r="52" spans="2:11" ht="19.5" customHeight="1">
      <c r="B52" s="157">
        <v>24</v>
      </c>
      <c r="C52" s="163"/>
      <c r="D52" s="165" t="s">
        <v>151</v>
      </c>
      <c r="E52" s="165" t="s">
        <v>151</v>
      </c>
      <c r="F52" s="165" t="s">
        <v>151</v>
      </c>
      <c r="G52" s="165" t="s">
        <v>151</v>
      </c>
      <c r="H52" s="167">
        <v>0</v>
      </c>
      <c r="I52" s="5" t="s">
        <v>149</v>
      </c>
      <c r="J52" s="6"/>
      <c r="K52" s="169" t="s">
        <v>151</v>
      </c>
    </row>
    <row r="53" spans="2:11" ht="19.5" customHeight="1" thickBot="1">
      <c r="B53" s="162"/>
      <c r="C53" s="164"/>
      <c r="D53" s="166"/>
      <c r="E53" s="166"/>
      <c r="F53" s="166"/>
      <c r="G53" s="166"/>
      <c r="H53" s="168"/>
      <c r="I53" s="7" t="s">
        <v>150</v>
      </c>
      <c r="J53" s="8">
        <v>0</v>
      </c>
      <c r="K53" s="170"/>
    </row>
    <row r="54" spans="2:11" ht="19.5" customHeight="1">
      <c r="B54" s="157">
        <v>25</v>
      </c>
      <c r="C54" s="163" t="s">
        <v>151</v>
      </c>
      <c r="D54" s="165" t="s">
        <v>151</v>
      </c>
      <c r="E54" s="165" t="s">
        <v>151</v>
      </c>
      <c r="F54" s="165" t="s">
        <v>151</v>
      </c>
      <c r="G54" s="165" t="s">
        <v>151</v>
      </c>
      <c r="H54" s="167">
        <v>0</v>
      </c>
      <c r="I54" s="5" t="s">
        <v>149</v>
      </c>
      <c r="J54" s="6"/>
      <c r="K54" s="169" t="s">
        <v>151</v>
      </c>
    </row>
    <row r="55" spans="2:11" ht="19.5" customHeight="1" thickBot="1">
      <c r="B55" s="162"/>
      <c r="C55" s="164"/>
      <c r="D55" s="166"/>
      <c r="E55" s="166"/>
      <c r="F55" s="166"/>
      <c r="G55" s="166"/>
      <c r="H55" s="168"/>
      <c r="I55" s="7" t="s">
        <v>150</v>
      </c>
      <c r="J55" s="8">
        <v>0</v>
      </c>
      <c r="K55" s="170"/>
    </row>
    <row r="56" spans="2:11" ht="19.5" customHeight="1">
      <c r="B56" s="157">
        <v>26</v>
      </c>
      <c r="C56" s="163" t="s">
        <v>151</v>
      </c>
      <c r="D56" s="165" t="s">
        <v>151</v>
      </c>
      <c r="E56" s="165" t="s">
        <v>151</v>
      </c>
      <c r="F56" s="165" t="s">
        <v>151</v>
      </c>
      <c r="G56" s="165" t="s">
        <v>151</v>
      </c>
      <c r="H56" s="167">
        <v>0</v>
      </c>
      <c r="I56" s="5" t="s">
        <v>149</v>
      </c>
      <c r="J56" s="6"/>
      <c r="K56" s="169" t="s">
        <v>151</v>
      </c>
    </row>
    <row r="57" spans="2:11" ht="19.5" customHeight="1" thickBot="1">
      <c r="B57" s="162"/>
      <c r="C57" s="164"/>
      <c r="D57" s="166"/>
      <c r="E57" s="166"/>
      <c r="F57" s="166"/>
      <c r="G57" s="166"/>
      <c r="H57" s="168"/>
      <c r="I57" s="7" t="s">
        <v>150</v>
      </c>
      <c r="J57" s="8">
        <v>0</v>
      </c>
      <c r="K57" s="170"/>
    </row>
    <row r="58" spans="2:11" ht="19.5" customHeight="1">
      <c r="B58" s="157">
        <v>27</v>
      </c>
      <c r="C58" s="163" t="s">
        <v>151</v>
      </c>
      <c r="D58" s="165" t="s">
        <v>151</v>
      </c>
      <c r="E58" s="165" t="s">
        <v>151</v>
      </c>
      <c r="F58" s="165" t="s">
        <v>151</v>
      </c>
      <c r="G58" s="165" t="s">
        <v>151</v>
      </c>
      <c r="H58" s="167">
        <v>0</v>
      </c>
      <c r="I58" s="5" t="s">
        <v>149</v>
      </c>
      <c r="J58" s="6"/>
      <c r="K58" s="169" t="s">
        <v>151</v>
      </c>
    </row>
    <row r="59" spans="2:11" ht="19.5" customHeight="1" thickBot="1">
      <c r="B59" s="162"/>
      <c r="C59" s="164"/>
      <c r="D59" s="166"/>
      <c r="E59" s="166"/>
      <c r="F59" s="166"/>
      <c r="G59" s="166"/>
      <c r="H59" s="168"/>
      <c r="I59" s="7" t="s">
        <v>150</v>
      </c>
      <c r="J59" s="8">
        <v>0</v>
      </c>
      <c r="K59" s="170"/>
    </row>
    <row r="60" spans="2:11" ht="19.5" customHeight="1">
      <c r="B60" s="157">
        <v>28</v>
      </c>
      <c r="C60" s="163" t="s">
        <v>151</v>
      </c>
      <c r="D60" s="165" t="s">
        <v>151</v>
      </c>
      <c r="E60" s="165" t="s">
        <v>151</v>
      </c>
      <c r="F60" s="165" t="s">
        <v>151</v>
      </c>
      <c r="G60" s="165" t="s">
        <v>151</v>
      </c>
      <c r="H60" s="167">
        <v>0</v>
      </c>
      <c r="I60" s="5" t="s">
        <v>149</v>
      </c>
      <c r="J60" s="6"/>
      <c r="K60" s="169" t="s">
        <v>151</v>
      </c>
    </row>
    <row r="61" spans="2:11" ht="19.5" customHeight="1" thickBot="1">
      <c r="B61" s="162"/>
      <c r="C61" s="164"/>
      <c r="D61" s="166"/>
      <c r="E61" s="166"/>
      <c r="F61" s="166"/>
      <c r="G61" s="166"/>
      <c r="H61" s="168"/>
      <c r="I61" s="7" t="s">
        <v>150</v>
      </c>
      <c r="J61" s="8">
        <v>0</v>
      </c>
      <c r="K61" s="170"/>
    </row>
    <row r="62" spans="2:11" ht="19.5" customHeight="1">
      <c r="B62" s="157">
        <v>29</v>
      </c>
      <c r="C62" s="163" t="s">
        <v>151</v>
      </c>
      <c r="D62" s="165" t="s">
        <v>151</v>
      </c>
      <c r="E62" s="165" t="s">
        <v>151</v>
      </c>
      <c r="F62" s="165" t="s">
        <v>151</v>
      </c>
      <c r="G62" s="165" t="s">
        <v>151</v>
      </c>
      <c r="H62" s="167">
        <v>0</v>
      </c>
      <c r="I62" s="5" t="s">
        <v>149</v>
      </c>
      <c r="J62" s="6"/>
      <c r="K62" s="169" t="s">
        <v>151</v>
      </c>
    </row>
    <row r="63" spans="2:11" ht="19.5" customHeight="1" thickBot="1">
      <c r="B63" s="162"/>
      <c r="C63" s="164"/>
      <c r="D63" s="166"/>
      <c r="E63" s="166"/>
      <c r="F63" s="166"/>
      <c r="G63" s="166"/>
      <c r="H63" s="168"/>
      <c r="I63" s="7" t="s">
        <v>150</v>
      </c>
      <c r="J63" s="8">
        <v>0</v>
      </c>
      <c r="K63" s="170"/>
    </row>
    <row r="64" spans="2:11" ht="19.5" customHeight="1">
      <c r="B64" s="157">
        <v>30</v>
      </c>
      <c r="C64" s="163" t="s">
        <v>151</v>
      </c>
      <c r="D64" s="165" t="s">
        <v>151</v>
      </c>
      <c r="E64" s="165" t="s">
        <v>151</v>
      </c>
      <c r="F64" s="165" t="s">
        <v>151</v>
      </c>
      <c r="G64" s="165" t="s">
        <v>151</v>
      </c>
      <c r="H64" s="167">
        <v>0</v>
      </c>
      <c r="I64" s="5" t="s">
        <v>149</v>
      </c>
      <c r="J64" s="6"/>
      <c r="K64" s="169" t="s">
        <v>151</v>
      </c>
    </row>
    <row r="65" spans="2:11" ht="19.5" customHeight="1" thickBot="1">
      <c r="B65" s="162"/>
      <c r="C65" s="164"/>
      <c r="D65" s="166"/>
      <c r="E65" s="166"/>
      <c r="F65" s="166"/>
      <c r="G65" s="166"/>
      <c r="H65" s="168"/>
      <c r="I65" s="7" t="s">
        <v>150</v>
      </c>
      <c r="J65" s="8">
        <v>0</v>
      </c>
      <c r="K65" s="170"/>
    </row>
    <row r="66" spans="2:11" ht="19.5" customHeight="1">
      <c r="B66" s="157">
        <v>31</v>
      </c>
      <c r="C66" s="163" t="s">
        <v>151</v>
      </c>
      <c r="D66" s="165" t="s">
        <v>151</v>
      </c>
      <c r="E66" s="165" t="s">
        <v>151</v>
      </c>
      <c r="F66" s="165" t="s">
        <v>151</v>
      </c>
      <c r="G66" s="165" t="s">
        <v>151</v>
      </c>
      <c r="H66" s="167">
        <v>0</v>
      </c>
      <c r="I66" s="5" t="s">
        <v>149</v>
      </c>
      <c r="J66" s="6"/>
      <c r="K66" s="169" t="s">
        <v>151</v>
      </c>
    </row>
    <row r="67" spans="2:11" ht="19.5" customHeight="1" thickBot="1">
      <c r="B67" s="162"/>
      <c r="C67" s="164"/>
      <c r="D67" s="166"/>
      <c r="E67" s="166"/>
      <c r="F67" s="166"/>
      <c r="G67" s="166"/>
      <c r="H67" s="168"/>
      <c r="I67" s="7" t="s">
        <v>150</v>
      </c>
      <c r="J67" s="8">
        <v>0</v>
      </c>
      <c r="K67" s="170"/>
    </row>
    <row r="68" spans="2:11" ht="19.5" customHeight="1">
      <c r="B68" s="157">
        <v>32</v>
      </c>
      <c r="C68" s="163" t="s">
        <v>151</v>
      </c>
      <c r="D68" s="165" t="s">
        <v>151</v>
      </c>
      <c r="E68" s="165" t="s">
        <v>151</v>
      </c>
      <c r="F68" s="165" t="s">
        <v>151</v>
      </c>
      <c r="G68" s="165" t="s">
        <v>151</v>
      </c>
      <c r="H68" s="167">
        <v>0</v>
      </c>
      <c r="I68" s="5" t="s">
        <v>149</v>
      </c>
      <c r="J68" s="6"/>
      <c r="K68" s="169" t="s">
        <v>151</v>
      </c>
    </row>
    <row r="69" spans="2:11" ht="19.5" customHeight="1" thickBot="1">
      <c r="B69" s="162"/>
      <c r="C69" s="164"/>
      <c r="D69" s="166"/>
      <c r="E69" s="166"/>
      <c r="F69" s="166"/>
      <c r="G69" s="166"/>
      <c r="H69" s="168"/>
      <c r="I69" s="7" t="s">
        <v>150</v>
      </c>
      <c r="J69" s="8">
        <v>0</v>
      </c>
      <c r="K69" s="170"/>
    </row>
    <row r="70" spans="2:11" ht="19.5" customHeight="1">
      <c r="B70" s="157">
        <v>33</v>
      </c>
      <c r="C70" s="163" t="s">
        <v>151</v>
      </c>
      <c r="D70" s="165" t="s">
        <v>151</v>
      </c>
      <c r="E70" s="165" t="s">
        <v>151</v>
      </c>
      <c r="F70" s="165" t="s">
        <v>151</v>
      </c>
      <c r="G70" s="165" t="s">
        <v>151</v>
      </c>
      <c r="H70" s="167">
        <v>0</v>
      </c>
      <c r="I70" s="5" t="s">
        <v>149</v>
      </c>
      <c r="J70" s="6"/>
      <c r="K70" s="169" t="s">
        <v>151</v>
      </c>
    </row>
    <row r="71" spans="2:11" ht="19.5" customHeight="1" thickBot="1">
      <c r="B71" s="162"/>
      <c r="C71" s="164"/>
      <c r="D71" s="166"/>
      <c r="E71" s="166"/>
      <c r="F71" s="166"/>
      <c r="G71" s="166"/>
      <c r="H71" s="168"/>
      <c r="I71" s="7" t="s">
        <v>150</v>
      </c>
      <c r="J71" s="8">
        <v>0</v>
      </c>
      <c r="K71" s="170"/>
    </row>
    <row r="72" spans="2:11" ht="19.5" customHeight="1">
      <c r="B72" s="157">
        <v>34</v>
      </c>
      <c r="C72" s="163" t="s">
        <v>151</v>
      </c>
      <c r="D72" s="165" t="s">
        <v>151</v>
      </c>
      <c r="E72" s="165" t="s">
        <v>151</v>
      </c>
      <c r="F72" s="165" t="s">
        <v>151</v>
      </c>
      <c r="G72" s="165" t="s">
        <v>151</v>
      </c>
      <c r="H72" s="167">
        <v>0</v>
      </c>
      <c r="I72" s="5" t="s">
        <v>149</v>
      </c>
      <c r="J72" s="6"/>
      <c r="K72" s="169" t="s">
        <v>151</v>
      </c>
    </row>
    <row r="73" spans="2:11" ht="19.5" customHeight="1" thickBot="1">
      <c r="B73" s="162"/>
      <c r="C73" s="164"/>
      <c r="D73" s="166"/>
      <c r="E73" s="166"/>
      <c r="F73" s="166"/>
      <c r="G73" s="166"/>
      <c r="H73" s="168"/>
      <c r="I73" s="7" t="s">
        <v>150</v>
      </c>
      <c r="J73" s="8">
        <v>0</v>
      </c>
      <c r="K73" s="170"/>
    </row>
    <row r="74" spans="2:11" ht="19.5" customHeight="1">
      <c r="B74" s="157">
        <v>35</v>
      </c>
      <c r="C74" s="163" t="s">
        <v>151</v>
      </c>
      <c r="D74" s="165" t="s">
        <v>151</v>
      </c>
      <c r="E74" s="165" t="s">
        <v>151</v>
      </c>
      <c r="F74" s="165" t="s">
        <v>151</v>
      </c>
      <c r="G74" s="165" t="s">
        <v>151</v>
      </c>
      <c r="H74" s="167">
        <v>0</v>
      </c>
      <c r="I74" s="5" t="s">
        <v>149</v>
      </c>
      <c r="J74" s="6"/>
      <c r="K74" s="169" t="s">
        <v>151</v>
      </c>
    </row>
    <row r="75" spans="2:11" ht="19.5" customHeight="1" thickBot="1">
      <c r="B75" s="162"/>
      <c r="C75" s="164"/>
      <c r="D75" s="166"/>
      <c r="E75" s="166"/>
      <c r="F75" s="166"/>
      <c r="G75" s="166"/>
      <c r="H75" s="168"/>
      <c r="I75" s="7" t="s">
        <v>150</v>
      </c>
      <c r="J75" s="8">
        <v>0</v>
      </c>
      <c r="K75" s="170"/>
    </row>
    <row r="76" spans="2:11" ht="19.5" customHeight="1">
      <c r="B76" s="157">
        <v>36</v>
      </c>
      <c r="C76" s="163" t="s">
        <v>151</v>
      </c>
      <c r="D76" s="165" t="s">
        <v>151</v>
      </c>
      <c r="E76" s="165" t="s">
        <v>151</v>
      </c>
      <c r="F76" s="165" t="s">
        <v>151</v>
      </c>
      <c r="G76" s="165" t="s">
        <v>151</v>
      </c>
      <c r="H76" s="167">
        <v>0</v>
      </c>
      <c r="I76" s="5" t="s">
        <v>149</v>
      </c>
      <c r="J76" s="6"/>
      <c r="K76" s="169" t="s">
        <v>151</v>
      </c>
    </row>
    <row r="77" spans="2:11" ht="19.5" customHeight="1" thickBot="1">
      <c r="B77" s="162"/>
      <c r="C77" s="164"/>
      <c r="D77" s="166"/>
      <c r="E77" s="166"/>
      <c r="F77" s="166"/>
      <c r="G77" s="166"/>
      <c r="H77" s="168"/>
      <c r="I77" s="7" t="s">
        <v>150</v>
      </c>
      <c r="J77" s="8">
        <v>0</v>
      </c>
      <c r="K77" s="170"/>
    </row>
    <row r="78" spans="2:11" ht="19.5" customHeight="1">
      <c r="B78" s="157">
        <v>37</v>
      </c>
      <c r="C78" s="163" t="s">
        <v>151</v>
      </c>
      <c r="D78" s="165" t="s">
        <v>151</v>
      </c>
      <c r="E78" s="165" t="s">
        <v>151</v>
      </c>
      <c r="F78" s="165" t="s">
        <v>151</v>
      </c>
      <c r="G78" s="165" t="s">
        <v>151</v>
      </c>
      <c r="H78" s="167">
        <v>0</v>
      </c>
      <c r="I78" s="5" t="s">
        <v>149</v>
      </c>
      <c r="J78" s="6"/>
      <c r="K78" s="169" t="s">
        <v>151</v>
      </c>
    </row>
    <row r="79" spans="2:11" ht="19.5" customHeight="1" thickBot="1">
      <c r="B79" s="162"/>
      <c r="C79" s="164"/>
      <c r="D79" s="166"/>
      <c r="E79" s="166"/>
      <c r="F79" s="166"/>
      <c r="G79" s="166"/>
      <c r="H79" s="168"/>
      <c r="I79" s="7" t="s">
        <v>150</v>
      </c>
      <c r="J79" s="8">
        <v>0</v>
      </c>
      <c r="K79" s="170"/>
    </row>
    <row r="80" spans="2:11" ht="19.5" customHeight="1">
      <c r="B80" s="157">
        <v>38</v>
      </c>
      <c r="C80" s="163" t="s">
        <v>151</v>
      </c>
      <c r="D80" s="165" t="s">
        <v>151</v>
      </c>
      <c r="E80" s="165" t="s">
        <v>151</v>
      </c>
      <c r="F80" s="165" t="s">
        <v>151</v>
      </c>
      <c r="G80" s="165" t="s">
        <v>151</v>
      </c>
      <c r="H80" s="167">
        <v>0</v>
      </c>
      <c r="I80" s="5" t="s">
        <v>149</v>
      </c>
      <c r="J80" s="6"/>
      <c r="K80" s="169" t="s">
        <v>151</v>
      </c>
    </row>
    <row r="81" spans="2:11" ht="19.5" customHeight="1" thickBot="1">
      <c r="B81" s="162"/>
      <c r="C81" s="164"/>
      <c r="D81" s="166"/>
      <c r="E81" s="166"/>
      <c r="F81" s="166"/>
      <c r="G81" s="166"/>
      <c r="H81" s="168"/>
      <c r="I81" s="7" t="s">
        <v>150</v>
      </c>
      <c r="J81" s="8">
        <v>0</v>
      </c>
      <c r="K81" s="170"/>
    </row>
    <row r="82" spans="2:11" ht="19.5" customHeight="1">
      <c r="B82" s="157">
        <v>39</v>
      </c>
      <c r="C82" s="163" t="s">
        <v>151</v>
      </c>
      <c r="D82" s="165" t="s">
        <v>151</v>
      </c>
      <c r="E82" s="165" t="s">
        <v>151</v>
      </c>
      <c r="F82" s="165" t="s">
        <v>151</v>
      </c>
      <c r="G82" s="165" t="s">
        <v>151</v>
      </c>
      <c r="H82" s="167">
        <v>0</v>
      </c>
      <c r="I82" s="5" t="s">
        <v>149</v>
      </c>
      <c r="J82" s="6"/>
      <c r="K82" s="169" t="s">
        <v>151</v>
      </c>
    </row>
    <row r="83" spans="2:11" ht="19.5" customHeight="1" thickBot="1">
      <c r="B83" s="162"/>
      <c r="C83" s="164"/>
      <c r="D83" s="166"/>
      <c r="E83" s="166"/>
      <c r="F83" s="166"/>
      <c r="G83" s="166"/>
      <c r="H83" s="168"/>
      <c r="I83" s="7" t="s">
        <v>150</v>
      </c>
      <c r="J83" s="8">
        <v>0</v>
      </c>
      <c r="K83" s="170"/>
    </row>
    <row r="84" spans="2:11" ht="19.5" customHeight="1">
      <c r="B84" s="157">
        <v>40</v>
      </c>
      <c r="C84" s="163" t="s">
        <v>151</v>
      </c>
      <c r="D84" s="165" t="s">
        <v>151</v>
      </c>
      <c r="E84" s="165" t="s">
        <v>151</v>
      </c>
      <c r="F84" s="165" t="s">
        <v>151</v>
      </c>
      <c r="G84" s="165" t="s">
        <v>151</v>
      </c>
      <c r="H84" s="167">
        <v>0</v>
      </c>
      <c r="I84" s="5" t="s">
        <v>149</v>
      </c>
      <c r="J84" s="6"/>
      <c r="K84" s="169" t="s">
        <v>151</v>
      </c>
    </row>
    <row r="85" spans="2:11" ht="19.5" customHeight="1" thickBot="1">
      <c r="B85" s="162"/>
      <c r="C85" s="164"/>
      <c r="D85" s="166"/>
      <c r="E85" s="166"/>
      <c r="F85" s="166"/>
      <c r="G85" s="166"/>
      <c r="H85" s="168"/>
      <c r="I85" s="7" t="s">
        <v>150</v>
      </c>
      <c r="J85" s="8">
        <v>0</v>
      </c>
      <c r="K85" s="170"/>
    </row>
    <row r="86" spans="2:11" ht="19.5" customHeight="1">
      <c r="B86" s="157">
        <v>41</v>
      </c>
      <c r="C86" s="163" t="s">
        <v>151</v>
      </c>
      <c r="D86" s="165" t="s">
        <v>151</v>
      </c>
      <c r="E86" s="165" t="s">
        <v>151</v>
      </c>
      <c r="F86" s="165" t="s">
        <v>151</v>
      </c>
      <c r="G86" s="165" t="s">
        <v>151</v>
      </c>
      <c r="H86" s="167">
        <v>0</v>
      </c>
      <c r="I86" s="5" t="s">
        <v>149</v>
      </c>
      <c r="J86" s="6"/>
      <c r="K86" s="169" t="s">
        <v>151</v>
      </c>
    </row>
    <row r="87" spans="2:11" ht="19.5" customHeight="1" thickBot="1">
      <c r="B87" s="162"/>
      <c r="C87" s="164"/>
      <c r="D87" s="166"/>
      <c r="E87" s="166"/>
      <c r="F87" s="166"/>
      <c r="G87" s="166"/>
      <c r="H87" s="168"/>
      <c r="I87" s="7" t="s">
        <v>150</v>
      </c>
      <c r="J87" s="8">
        <v>0</v>
      </c>
      <c r="K87" s="170"/>
    </row>
    <row r="88" spans="2:11" ht="19.5" customHeight="1">
      <c r="B88" s="157">
        <v>42</v>
      </c>
      <c r="C88" s="163" t="s">
        <v>151</v>
      </c>
      <c r="D88" s="165" t="s">
        <v>151</v>
      </c>
      <c r="E88" s="165" t="s">
        <v>151</v>
      </c>
      <c r="F88" s="165" t="s">
        <v>151</v>
      </c>
      <c r="G88" s="165" t="s">
        <v>151</v>
      </c>
      <c r="H88" s="167">
        <v>0</v>
      </c>
      <c r="I88" s="5" t="s">
        <v>149</v>
      </c>
      <c r="J88" s="6"/>
      <c r="K88" s="169" t="s">
        <v>151</v>
      </c>
    </row>
    <row r="89" spans="2:11" ht="19.5" customHeight="1" thickBot="1">
      <c r="B89" s="162"/>
      <c r="C89" s="164"/>
      <c r="D89" s="166"/>
      <c r="E89" s="166"/>
      <c r="F89" s="166"/>
      <c r="G89" s="166"/>
      <c r="H89" s="168"/>
      <c r="I89" s="7" t="s">
        <v>150</v>
      </c>
      <c r="J89" s="8">
        <v>0</v>
      </c>
      <c r="K89" s="170"/>
    </row>
    <row r="90" spans="2:11" ht="19.5" customHeight="1">
      <c r="B90" s="157">
        <v>43</v>
      </c>
      <c r="C90" s="163" t="s">
        <v>151</v>
      </c>
      <c r="D90" s="165" t="s">
        <v>151</v>
      </c>
      <c r="E90" s="165" t="s">
        <v>151</v>
      </c>
      <c r="F90" s="165" t="s">
        <v>151</v>
      </c>
      <c r="G90" s="165" t="s">
        <v>151</v>
      </c>
      <c r="H90" s="167">
        <v>0</v>
      </c>
      <c r="I90" s="5" t="s">
        <v>149</v>
      </c>
      <c r="J90" s="6"/>
      <c r="K90" s="169" t="s">
        <v>151</v>
      </c>
    </row>
    <row r="91" spans="2:11" ht="19.5" customHeight="1" thickBot="1">
      <c r="B91" s="162"/>
      <c r="C91" s="164"/>
      <c r="D91" s="166"/>
      <c r="E91" s="166"/>
      <c r="F91" s="166"/>
      <c r="G91" s="166"/>
      <c r="H91" s="168"/>
      <c r="I91" s="7" t="s">
        <v>150</v>
      </c>
      <c r="J91" s="8">
        <v>0</v>
      </c>
      <c r="K91" s="170"/>
    </row>
    <row r="92" spans="2:11" ht="19.5" customHeight="1">
      <c r="B92" s="157">
        <v>44</v>
      </c>
      <c r="C92" s="163" t="s">
        <v>151</v>
      </c>
      <c r="D92" s="165" t="s">
        <v>151</v>
      </c>
      <c r="E92" s="165" t="s">
        <v>151</v>
      </c>
      <c r="F92" s="165" t="s">
        <v>151</v>
      </c>
      <c r="G92" s="165" t="s">
        <v>151</v>
      </c>
      <c r="H92" s="167">
        <v>0</v>
      </c>
      <c r="I92" s="5" t="s">
        <v>149</v>
      </c>
      <c r="J92" s="6"/>
      <c r="K92" s="169" t="s">
        <v>151</v>
      </c>
    </row>
    <row r="93" spans="2:11" ht="19.5" customHeight="1" thickBot="1">
      <c r="B93" s="162"/>
      <c r="C93" s="164"/>
      <c r="D93" s="166"/>
      <c r="E93" s="166"/>
      <c r="F93" s="166"/>
      <c r="G93" s="166"/>
      <c r="H93" s="168"/>
      <c r="I93" s="7" t="s">
        <v>150</v>
      </c>
      <c r="J93" s="8">
        <v>0</v>
      </c>
      <c r="K93" s="170"/>
    </row>
    <row r="94" spans="2:11" ht="19.5" customHeight="1">
      <c r="B94" s="157">
        <v>45</v>
      </c>
      <c r="C94" s="163" t="s">
        <v>151</v>
      </c>
      <c r="D94" s="165" t="s">
        <v>151</v>
      </c>
      <c r="E94" s="165" t="s">
        <v>151</v>
      </c>
      <c r="F94" s="165" t="s">
        <v>151</v>
      </c>
      <c r="G94" s="165" t="s">
        <v>151</v>
      </c>
      <c r="H94" s="167">
        <v>0</v>
      </c>
      <c r="I94" s="5" t="s">
        <v>149</v>
      </c>
      <c r="J94" s="6"/>
      <c r="K94" s="169" t="s">
        <v>151</v>
      </c>
    </row>
    <row r="95" spans="2:11" ht="19.5" customHeight="1" thickBot="1">
      <c r="B95" s="162"/>
      <c r="C95" s="164"/>
      <c r="D95" s="166"/>
      <c r="E95" s="166"/>
      <c r="F95" s="166"/>
      <c r="G95" s="166"/>
      <c r="H95" s="168"/>
      <c r="I95" s="7" t="s">
        <v>150</v>
      </c>
      <c r="J95" s="8">
        <v>0</v>
      </c>
      <c r="K95" s="170"/>
    </row>
    <row r="96" spans="2:11" ht="19.5" customHeight="1">
      <c r="B96" s="157">
        <v>46</v>
      </c>
      <c r="C96" s="163" t="s">
        <v>151</v>
      </c>
      <c r="D96" s="165" t="s">
        <v>151</v>
      </c>
      <c r="E96" s="165" t="s">
        <v>151</v>
      </c>
      <c r="F96" s="165" t="s">
        <v>151</v>
      </c>
      <c r="G96" s="165" t="s">
        <v>151</v>
      </c>
      <c r="H96" s="167">
        <v>0</v>
      </c>
      <c r="I96" s="5" t="s">
        <v>149</v>
      </c>
      <c r="J96" s="6"/>
      <c r="K96" s="169" t="s">
        <v>151</v>
      </c>
    </row>
    <row r="97" spans="2:11" ht="19.5" customHeight="1" thickBot="1">
      <c r="B97" s="162"/>
      <c r="C97" s="164"/>
      <c r="D97" s="166"/>
      <c r="E97" s="166"/>
      <c r="F97" s="166"/>
      <c r="G97" s="166"/>
      <c r="H97" s="168"/>
      <c r="I97" s="7" t="s">
        <v>150</v>
      </c>
      <c r="J97" s="8">
        <v>0</v>
      </c>
      <c r="K97" s="170"/>
    </row>
    <row r="98" spans="2:11" ht="19.5" customHeight="1">
      <c r="B98" s="157">
        <v>47</v>
      </c>
      <c r="C98" s="163" t="s">
        <v>151</v>
      </c>
      <c r="D98" s="165" t="s">
        <v>151</v>
      </c>
      <c r="E98" s="165" t="s">
        <v>151</v>
      </c>
      <c r="F98" s="165" t="s">
        <v>151</v>
      </c>
      <c r="G98" s="165" t="s">
        <v>151</v>
      </c>
      <c r="H98" s="167">
        <v>0</v>
      </c>
      <c r="I98" s="5" t="s">
        <v>149</v>
      </c>
      <c r="J98" s="6"/>
      <c r="K98" s="169" t="s">
        <v>151</v>
      </c>
    </row>
    <row r="99" spans="2:11" ht="19.5" customHeight="1" thickBot="1">
      <c r="B99" s="162"/>
      <c r="C99" s="164"/>
      <c r="D99" s="166"/>
      <c r="E99" s="166"/>
      <c r="F99" s="166"/>
      <c r="G99" s="166"/>
      <c r="H99" s="168"/>
      <c r="I99" s="7" t="s">
        <v>150</v>
      </c>
      <c r="J99" s="8">
        <v>0</v>
      </c>
      <c r="K99" s="170"/>
    </row>
    <row r="100" spans="2:11" ht="19.5" customHeight="1">
      <c r="B100" s="157">
        <v>48</v>
      </c>
      <c r="C100" s="163" t="s">
        <v>151</v>
      </c>
      <c r="D100" s="165" t="s">
        <v>151</v>
      </c>
      <c r="E100" s="165" t="s">
        <v>151</v>
      </c>
      <c r="F100" s="165" t="s">
        <v>151</v>
      </c>
      <c r="G100" s="165" t="s">
        <v>151</v>
      </c>
      <c r="H100" s="167">
        <v>0</v>
      </c>
      <c r="I100" s="5" t="s">
        <v>149</v>
      </c>
      <c r="J100" s="6"/>
      <c r="K100" s="169" t="s">
        <v>151</v>
      </c>
    </row>
    <row r="101" spans="2:11" ht="19.5" customHeight="1" thickBot="1">
      <c r="B101" s="162"/>
      <c r="C101" s="164"/>
      <c r="D101" s="166"/>
      <c r="E101" s="166"/>
      <c r="F101" s="166"/>
      <c r="G101" s="166"/>
      <c r="H101" s="168"/>
      <c r="I101" s="7" t="s">
        <v>150</v>
      </c>
      <c r="J101" s="8">
        <v>0</v>
      </c>
      <c r="K101" s="170"/>
    </row>
    <row r="102" spans="2:11" ht="19.5" customHeight="1">
      <c r="B102" s="157">
        <v>49</v>
      </c>
      <c r="C102" s="163" t="s">
        <v>151</v>
      </c>
      <c r="D102" s="165" t="s">
        <v>151</v>
      </c>
      <c r="E102" s="165" t="s">
        <v>151</v>
      </c>
      <c r="F102" s="165" t="s">
        <v>151</v>
      </c>
      <c r="G102" s="165" t="s">
        <v>151</v>
      </c>
      <c r="H102" s="167">
        <v>0</v>
      </c>
      <c r="I102" s="5" t="s">
        <v>149</v>
      </c>
      <c r="J102" s="6"/>
      <c r="K102" s="169" t="s">
        <v>151</v>
      </c>
    </row>
    <row r="103" spans="2:11" ht="19.5" customHeight="1" thickBot="1">
      <c r="B103" s="162"/>
      <c r="C103" s="164"/>
      <c r="D103" s="166"/>
      <c r="E103" s="166"/>
      <c r="F103" s="166"/>
      <c r="G103" s="166"/>
      <c r="H103" s="168"/>
      <c r="I103" s="7" t="s">
        <v>150</v>
      </c>
      <c r="J103" s="8">
        <v>0</v>
      </c>
      <c r="K103" s="170"/>
    </row>
    <row r="104" spans="2:11" ht="19.5" customHeight="1">
      <c r="B104" s="157">
        <v>50</v>
      </c>
      <c r="C104" s="163" t="s">
        <v>151</v>
      </c>
      <c r="D104" s="165" t="s">
        <v>151</v>
      </c>
      <c r="E104" s="165" t="s">
        <v>151</v>
      </c>
      <c r="F104" s="165" t="s">
        <v>151</v>
      </c>
      <c r="G104" s="165" t="s">
        <v>151</v>
      </c>
      <c r="H104" s="167">
        <v>0</v>
      </c>
      <c r="I104" s="5" t="s">
        <v>149</v>
      </c>
      <c r="J104" s="6"/>
      <c r="K104" s="169" t="s">
        <v>151</v>
      </c>
    </row>
    <row r="105" spans="2:11" ht="19.5" customHeight="1" thickBot="1">
      <c r="B105" s="162"/>
      <c r="C105" s="164"/>
      <c r="D105" s="166"/>
      <c r="E105" s="166"/>
      <c r="F105" s="166"/>
      <c r="G105" s="166"/>
      <c r="H105" s="168"/>
      <c r="I105" s="7" t="s">
        <v>150</v>
      </c>
      <c r="J105" s="8">
        <v>0</v>
      </c>
      <c r="K105" s="170"/>
    </row>
    <row r="106" spans="2:11" ht="19.5" customHeight="1">
      <c r="B106" s="157">
        <v>51</v>
      </c>
      <c r="C106" s="163" t="s">
        <v>151</v>
      </c>
      <c r="D106" s="165" t="s">
        <v>151</v>
      </c>
      <c r="E106" s="165" t="s">
        <v>151</v>
      </c>
      <c r="F106" s="165" t="s">
        <v>151</v>
      </c>
      <c r="G106" s="165" t="s">
        <v>151</v>
      </c>
      <c r="H106" s="167">
        <v>0</v>
      </c>
      <c r="I106" s="5" t="s">
        <v>149</v>
      </c>
      <c r="J106" s="6"/>
      <c r="K106" s="169" t="s">
        <v>151</v>
      </c>
    </row>
    <row r="107" spans="2:11" ht="19.5" customHeight="1" thickBot="1">
      <c r="B107" s="162"/>
      <c r="C107" s="164"/>
      <c r="D107" s="166"/>
      <c r="E107" s="166"/>
      <c r="F107" s="166"/>
      <c r="G107" s="166"/>
      <c r="H107" s="168"/>
      <c r="I107" s="7" t="s">
        <v>150</v>
      </c>
      <c r="J107" s="8">
        <v>0</v>
      </c>
      <c r="K107" s="170"/>
    </row>
    <row r="108" spans="2:11" ht="19.5" customHeight="1">
      <c r="B108" s="157">
        <v>52</v>
      </c>
      <c r="C108" s="163" t="s">
        <v>151</v>
      </c>
      <c r="D108" s="165" t="s">
        <v>151</v>
      </c>
      <c r="E108" s="165" t="s">
        <v>151</v>
      </c>
      <c r="F108" s="165" t="s">
        <v>151</v>
      </c>
      <c r="G108" s="165" t="s">
        <v>151</v>
      </c>
      <c r="H108" s="167">
        <v>0</v>
      </c>
      <c r="I108" s="5" t="s">
        <v>149</v>
      </c>
      <c r="J108" s="6"/>
      <c r="K108" s="169" t="s">
        <v>151</v>
      </c>
    </row>
    <row r="109" spans="2:11" ht="19.5" customHeight="1" thickBot="1">
      <c r="B109" s="162"/>
      <c r="C109" s="164"/>
      <c r="D109" s="166"/>
      <c r="E109" s="166"/>
      <c r="F109" s="166"/>
      <c r="G109" s="166"/>
      <c r="H109" s="168"/>
      <c r="I109" s="7" t="s">
        <v>150</v>
      </c>
      <c r="J109" s="8">
        <v>0</v>
      </c>
      <c r="K109" s="170"/>
    </row>
    <row r="110" spans="2:11" ht="19.5" customHeight="1">
      <c r="B110" s="157">
        <v>53</v>
      </c>
      <c r="C110" s="163" t="s">
        <v>151</v>
      </c>
      <c r="D110" s="165" t="s">
        <v>151</v>
      </c>
      <c r="E110" s="165" t="s">
        <v>151</v>
      </c>
      <c r="F110" s="165" t="s">
        <v>151</v>
      </c>
      <c r="G110" s="165" t="s">
        <v>151</v>
      </c>
      <c r="H110" s="167">
        <v>0</v>
      </c>
      <c r="I110" s="5" t="s">
        <v>149</v>
      </c>
      <c r="J110" s="6"/>
      <c r="K110" s="169" t="s">
        <v>151</v>
      </c>
    </row>
    <row r="111" spans="2:11" ht="19.5" customHeight="1" thickBot="1">
      <c r="B111" s="162"/>
      <c r="C111" s="164"/>
      <c r="D111" s="166"/>
      <c r="E111" s="166"/>
      <c r="F111" s="166"/>
      <c r="G111" s="166"/>
      <c r="H111" s="168"/>
      <c r="I111" s="7" t="s">
        <v>150</v>
      </c>
      <c r="J111" s="8">
        <v>0</v>
      </c>
      <c r="K111" s="170"/>
    </row>
    <row r="112" spans="2:11" ht="19.5" customHeight="1">
      <c r="B112" s="157">
        <v>54</v>
      </c>
      <c r="C112" s="163" t="s">
        <v>151</v>
      </c>
      <c r="D112" s="165" t="s">
        <v>151</v>
      </c>
      <c r="E112" s="165" t="s">
        <v>151</v>
      </c>
      <c r="F112" s="165" t="s">
        <v>151</v>
      </c>
      <c r="G112" s="165" t="s">
        <v>151</v>
      </c>
      <c r="H112" s="167">
        <v>0</v>
      </c>
      <c r="I112" s="5" t="s">
        <v>149</v>
      </c>
      <c r="J112" s="6"/>
      <c r="K112" s="169" t="s">
        <v>151</v>
      </c>
    </row>
    <row r="113" spans="2:11" ht="19.5" customHeight="1" thickBot="1">
      <c r="B113" s="162"/>
      <c r="C113" s="164"/>
      <c r="D113" s="166"/>
      <c r="E113" s="166"/>
      <c r="F113" s="166"/>
      <c r="G113" s="166"/>
      <c r="H113" s="168"/>
      <c r="I113" s="7" t="s">
        <v>150</v>
      </c>
      <c r="J113" s="8">
        <v>0</v>
      </c>
      <c r="K113" s="170"/>
    </row>
    <row r="114" spans="2:11" ht="19.5" customHeight="1">
      <c r="B114" s="157">
        <v>55</v>
      </c>
      <c r="C114" s="163" t="s">
        <v>151</v>
      </c>
      <c r="D114" s="165" t="s">
        <v>151</v>
      </c>
      <c r="E114" s="165" t="s">
        <v>151</v>
      </c>
      <c r="F114" s="165" t="s">
        <v>151</v>
      </c>
      <c r="G114" s="165" t="s">
        <v>151</v>
      </c>
      <c r="H114" s="167">
        <v>0</v>
      </c>
      <c r="I114" s="5" t="s">
        <v>149</v>
      </c>
      <c r="J114" s="6"/>
      <c r="K114" s="169" t="s">
        <v>151</v>
      </c>
    </row>
    <row r="115" spans="2:11" ht="19.5" customHeight="1" thickBot="1">
      <c r="B115" s="162"/>
      <c r="C115" s="164"/>
      <c r="D115" s="166"/>
      <c r="E115" s="166"/>
      <c r="F115" s="166"/>
      <c r="G115" s="166"/>
      <c r="H115" s="168"/>
      <c r="I115" s="7" t="s">
        <v>150</v>
      </c>
      <c r="J115" s="8">
        <v>0</v>
      </c>
      <c r="K115" s="170"/>
    </row>
    <row r="116" spans="2:11" ht="19.5" customHeight="1">
      <c r="B116" s="157">
        <v>56</v>
      </c>
      <c r="C116" s="163" t="s">
        <v>151</v>
      </c>
      <c r="D116" s="165" t="s">
        <v>151</v>
      </c>
      <c r="E116" s="165" t="s">
        <v>151</v>
      </c>
      <c r="F116" s="165" t="s">
        <v>151</v>
      </c>
      <c r="G116" s="165" t="s">
        <v>151</v>
      </c>
      <c r="H116" s="167">
        <v>0</v>
      </c>
      <c r="I116" s="5" t="s">
        <v>149</v>
      </c>
      <c r="J116" s="6"/>
      <c r="K116" s="169" t="s">
        <v>151</v>
      </c>
    </row>
    <row r="117" spans="2:11" ht="19.5" customHeight="1" thickBot="1">
      <c r="B117" s="162"/>
      <c r="C117" s="164"/>
      <c r="D117" s="166"/>
      <c r="E117" s="166"/>
      <c r="F117" s="166"/>
      <c r="G117" s="166"/>
      <c r="H117" s="168"/>
      <c r="I117" s="7" t="s">
        <v>150</v>
      </c>
      <c r="J117" s="8">
        <v>0</v>
      </c>
      <c r="K117" s="170"/>
    </row>
    <row r="118" spans="2:11" ht="19.5" customHeight="1">
      <c r="B118" s="157">
        <v>57</v>
      </c>
      <c r="C118" s="163" t="s">
        <v>151</v>
      </c>
      <c r="D118" s="165" t="s">
        <v>151</v>
      </c>
      <c r="E118" s="165" t="s">
        <v>151</v>
      </c>
      <c r="F118" s="165" t="s">
        <v>151</v>
      </c>
      <c r="G118" s="165" t="s">
        <v>151</v>
      </c>
      <c r="H118" s="167">
        <v>0</v>
      </c>
      <c r="I118" s="5" t="s">
        <v>149</v>
      </c>
      <c r="J118" s="6"/>
      <c r="K118" s="169" t="s">
        <v>151</v>
      </c>
    </row>
    <row r="119" spans="2:11" ht="19.5" customHeight="1" thickBot="1">
      <c r="B119" s="162"/>
      <c r="C119" s="164"/>
      <c r="D119" s="166"/>
      <c r="E119" s="166"/>
      <c r="F119" s="166"/>
      <c r="G119" s="166"/>
      <c r="H119" s="168"/>
      <c r="I119" s="7" t="s">
        <v>150</v>
      </c>
      <c r="J119" s="8">
        <v>0</v>
      </c>
      <c r="K119" s="170"/>
    </row>
    <row r="120" spans="2:11" ht="19.5" customHeight="1">
      <c r="B120" s="157">
        <v>58</v>
      </c>
      <c r="C120" s="163" t="s">
        <v>151</v>
      </c>
      <c r="D120" s="165" t="s">
        <v>151</v>
      </c>
      <c r="E120" s="165" t="s">
        <v>151</v>
      </c>
      <c r="F120" s="165" t="s">
        <v>151</v>
      </c>
      <c r="G120" s="165" t="s">
        <v>151</v>
      </c>
      <c r="H120" s="167">
        <v>0</v>
      </c>
      <c r="I120" s="5" t="s">
        <v>149</v>
      </c>
      <c r="J120" s="6"/>
      <c r="K120" s="169" t="s">
        <v>151</v>
      </c>
    </row>
    <row r="121" spans="2:11" ht="19.5" customHeight="1" thickBot="1">
      <c r="B121" s="162"/>
      <c r="C121" s="164"/>
      <c r="D121" s="166"/>
      <c r="E121" s="166"/>
      <c r="F121" s="166"/>
      <c r="G121" s="166"/>
      <c r="H121" s="168"/>
      <c r="I121" s="7" t="s">
        <v>150</v>
      </c>
      <c r="J121" s="8">
        <v>0</v>
      </c>
      <c r="K121" s="170"/>
    </row>
    <row r="122" spans="2:11" ht="19.5" customHeight="1">
      <c r="B122" s="157">
        <v>59</v>
      </c>
      <c r="C122" s="163" t="s">
        <v>151</v>
      </c>
      <c r="D122" s="165" t="s">
        <v>151</v>
      </c>
      <c r="E122" s="165" t="s">
        <v>151</v>
      </c>
      <c r="F122" s="165" t="s">
        <v>151</v>
      </c>
      <c r="G122" s="165" t="s">
        <v>151</v>
      </c>
      <c r="H122" s="167">
        <v>0</v>
      </c>
      <c r="I122" s="5" t="s">
        <v>149</v>
      </c>
      <c r="J122" s="6"/>
      <c r="K122" s="169" t="s">
        <v>151</v>
      </c>
    </row>
    <row r="123" spans="2:11" ht="19.5" customHeight="1" thickBot="1">
      <c r="B123" s="162"/>
      <c r="C123" s="164"/>
      <c r="D123" s="166"/>
      <c r="E123" s="166"/>
      <c r="F123" s="166"/>
      <c r="G123" s="166"/>
      <c r="H123" s="168"/>
      <c r="I123" s="7" t="s">
        <v>150</v>
      </c>
      <c r="J123" s="8">
        <v>0</v>
      </c>
      <c r="K123" s="170"/>
    </row>
    <row r="124" spans="2:11" ht="19.5" customHeight="1">
      <c r="B124" s="157">
        <v>60</v>
      </c>
      <c r="C124" s="163" t="s">
        <v>151</v>
      </c>
      <c r="D124" s="165" t="s">
        <v>151</v>
      </c>
      <c r="E124" s="165" t="s">
        <v>151</v>
      </c>
      <c r="F124" s="165" t="s">
        <v>151</v>
      </c>
      <c r="G124" s="165" t="s">
        <v>151</v>
      </c>
      <c r="H124" s="167">
        <v>0</v>
      </c>
      <c r="I124" s="5" t="s">
        <v>149</v>
      </c>
      <c r="J124" s="6"/>
      <c r="K124" s="169" t="s">
        <v>151</v>
      </c>
    </row>
    <row r="125" spans="2:11" ht="19.5" customHeight="1" thickBot="1">
      <c r="B125" s="162"/>
      <c r="C125" s="164"/>
      <c r="D125" s="166"/>
      <c r="E125" s="166"/>
      <c r="F125" s="166"/>
      <c r="G125" s="166"/>
      <c r="H125" s="168"/>
      <c r="I125" s="7" t="s">
        <v>150</v>
      </c>
      <c r="J125" s="8">
        <v>0</v>
      </c>
      <c r="K125" s="170"/>
    </row>
    <row r="126" spans="2:11" ht="19.5" customHeight="1">
      <c r="B126" s="157">
        <v>61</v>
      </c>
      <c r="C126" s="163" t="s">
        <v>151</v>
      </c>
      <c r="D126" s="165" t="s">
        <v>151</v>
      </c>
      <c r="E126" s="165" t="s">
        <v>151</v>
      </c>
      <c r="F126" s="165" t="s">
        <v>151</v>
      </c>
      <c r="G126" s="165" t="s">
        <v>151</v>
      </c>
      <c r="H126" s="167">
        <v>0</v>
      </c>
      <c r="I126" s="5" t="s">
        <v>149</v>
      </c>
      <c r="J126" s="6"/>
      <c r="K126" s="169" t="s">
        <v>151</v>
      </c>
    </row>
    <row r="127" spans="2:11" ht="19.5" customHeight="1" thickBot="1">
      <c r="B127" s="162"/>
      <c r="C127" s="164"/>
      <c r="D127" s="166"/>
      <c r="E127" s="166"/>
      <c r="F127" s="166"/>
      <c r="G127" s="166"/>
      <c r="H127" s="168"/>
      <c r="I127" s="7" t="s">
        <v>150</v>
      </c>
      <c r="J127" s="8">
        <v>0</v>
      </c>
      <c r="K127" s="170"/>
    </row>
    <row r="128" spans="2:11" ht="19.5" customHeight="1">
      <c r="B128" s="157">
        <v>62</v>
      </c>
      <c r="C128" s="163" t="s">
        <v>151</v>
      </c>
      <c r="D128" s="165" t="s">
        <v>151</v>
      </c>
      <c r="E128" s="165" t="s">
        <v>151</v>
      </c>
      <c r="F128" s="165" t="s">
        <v>151</v>
      </c>
      <c r="G128" s="165" t="s">
        <v>151</v>
      </c>
      <c r="H128" s="167">
        <v>0</v>
      </c>
      <c r="I128" s="5" t="s">
        <v>149</v>
      </c>
      <c r="J128" s="6"/>
      <c r="K128" s="169" t="s">
        <v>151</v>
      </c>
    </row>
    <row r="129" spans="2:11" ht="19.5" customHeight="1" thickBot="1">
      <c r="B129" s="162"/>
      <c r="C129" s="164"/>
      <c r="D129" s="166"/>
      <c r="E129" s="166"/>
      <c r="F129" s="166"/>
      <c r="G129" s="166"/>
      <c r="H129" s="168"/>
      <c r="I129" s="7" t="s">
        <v>150</v>
      </c>
      <c r="J129" s="8">
        <v>0</v>
      </c>
      <c r="K129" s="170"/>
    </row>
    <row r="130" spans="2:11" ht="19.5" customHeight="1">
      <c r="B130" s="157">
        <v>63</v>
      </c>
      <c r="C130" s="163" t="s">
        <v>151</v>
      </c>
      <c r="D130" s="165" t="s">
        <v>151</v>
      </c>
      <c r="E130" s="165" t="s">
        <v>151</v>
      </c>
      <c r="F130" s="165" t="s">
        <v>151</v>
      </c>
      <c r="G130" s="165" t="s">
        <v>151</v>
      </c>
      <c r="H130" s="167">
        <v>0</v>
      </c>
      <c r="I130" s="5" t="s">
        <v>149</v>
      </c>
      <c r="J130" s="6"/>
      <c r="K130" s="169" t="s">
        <v>151</v>
      </c>
    </row>
    <row r="131" spans="2:11" ht="19.5" customHeight="1" thickBot="1">
      <c r="B131" s="162"/>
      <c r="C131" s="164"/>
      <c r="D131" s="166"/>
      <c r="E131" s="166"/>
      <c r="F131" s="166"/>
      <c r="G131" s="166"/>
      <c r="H131" s="168"/>
      <c r="I131" s="7" t="s">
        <v>150</v>
      </c>
      <c r="J131" s="8">
        <v>0</v>
      </c>
      <c r="K131" s="170"/>
    </row>
    <row r="132" spans="2:11" ht="19.5" customHeight="1">
      <c r="B132" s="157">
        <v>64</v>
      </c>
      <c r="C132" s="163" t="s">
        <v>151</v>
      </c>
      <c r="D132" s="165" t="s">
        <v>151</v>
      </c>
      <c r="E132" s="165" t="s">
        <v>151</v>
      </c>
      <c r="F132" s="165" t="s">
        <v>151</v>
      </c>
      <c r="G132" s="165" t="s">
        <v>151</v>
      </c>
      <c r="H132" s="167">
        <v>0</v>
      </c>
      <c r="I132" s="5" t="s">
        <v>149</v>
      </c>
      <c r="J132" s="6"/>
      <c r="K132" s="169" t="s">
        <v>151</v>
      </c>
    </row>
    <row r="133" spans="2:11" ht="19.5" customHeight="1" thickBot="1">
      <c r="B133" s="162"/>
      <c r="C133" s="164"/>
      <c r="D133" s="166"/>
      <c r="E133" s="166"/>
      <c r="F133" s="166"/>
      <c r="G133" s="166"/>
      <c r="H133" s="168"/>
      <c r="I133" s="7" t="s">
        <v>150</v>
      </c>
      <c r="J133" s="8">
        <v>0</v>
      </c>
      <c r="K133" s="170"/>
    </row>
    <row r="134" spans="2:11" ht="19.5" customHeight="1">
      <c r="B134" s="157">
        <v>65</v>
      </c>
      <c r="C134" s="163" t="s">
        <v>151</v>
      </c>
      <c r="D134" s="165" t="s">
        <v>151</v>
      </c>
      <c r="E134" s="165" t="s">
        <v>151</v>
      </c>
      <c r="F134" s="165" t="s">
        <v>151</v>
      </c>
      <c r="G134" s="165" t="s">
        <v>151</v>
      </c>
      <c r="H134" s="167">
        <v>0</v>
      </c>
      <c r="I134" s="5" t="s">
        <v>149</v>
      </c>
      <c r="J134" s="6"/>
      <c r="K134" s="169" t="s">
        <v>151</v>
      </c>
    </row>
    <row r="135" spans="2:11" ht="19.5" customHeight="1" thickBot="1">
      <c r="B135" s="162"/>
      <c r="C135" s="164"/>
      <c r="D135" s="166"/>
      <c r="E135" s="166"/>
      <c r="F135" s="166"/>
      <c r="G135" s="166"/>
      <c r="H135" s="168"/>
      <c r="I135" s="7" t="s">
        <v>150</v>
      </c>
      <c r="J135" s="8">
        <v>0</v>
      </c>
      <c r="K135" s="170"/>
    </row>
    <row r="136" spans="2:11" ht="19.5" customHeight="1">
      <c r="B136" s="157">
        <v>66</v>
      </c>
      <c r="C136" s="163" t="s">
        <v>151</v>
      </c>
      <c r="D136" s="165" t="s">
        <v>151</v>
      </c>
      <c r="E136" s="165" t="s">
        <v>151</v>
      </c>
      <c r="F136" s="165" t="s">
        <v>151</v>
      </c>
      <c r="G136" s="165" t="s">
        <v>151</v>
      </c>
      <c r="H136" s="167">
        <v>0</v>
      </c>
      <c r="I136" s="5" t="s">
        <v>149</v>
      </c>
      <c r="J136" s="6"/>
      <c r="K136" s="169" t="s">
        <v>151</v>
      </c>
    </row>
    <row r="137" spans="2:11" ht="19.5" customHeight="1" thickBot="1">
      <c r="B137" s="162"/>
      <c r="C137" s="164"/>
      <c r="D137" s="166"/>
      <c r="E137" s="166"/>
      <c r="F137" s="166"/>
      <c r="G137" s="166"/>
      <c r="H137" s="168"/>
      <c r="I137" s="7" t="s">
        <v>150</v>
      </c>
      <c r="J137" s="8">
        <v>0</v>
      </c>
      <c r="K137" s="170"/>
    </row>
    <row r="138" spans="2:11" ht="19.5" customHeight="1">
      <c r="B138" s="157">
        <v>67</v>
      </c>
      <c r="C138" s="163" t="s">
        <v>151</v>
      </c>
      <c r="D138" s="165" t="s">
        <v>151</v>
      </c>
      <c r="E138" s="165" t="s">
        <v>151</v>
      </c>
      <c r="F138" s="165" t="s">
        <v>151</v>
      </c>
      <c r="G138" s="165" t="s">
        <v>151</v>
      </c>
      <c r="H138" s="167">
        <v>0</v>
      </c>
      <c r="I138" s="5" t="s">
        <v>149</v>
      </c>
      <c r="J138" s="6"/>
      <c r="K138" s="169" t="s">
        <v>151</v>
      </c>
    </row>
    <row r="139" spans="2:11" ht="19.5" customHeight="1" thickBot="1">
      <c r="B139" s="162"/>
      <c r="C139" s="164"/>
      <c r="D139" s="166"/>
      <c r="E139" s="166"/>
      <c r="F139" s="166"/>
      <c r="G139" s="166"/>
      <c r="H139" s="168"/>
      <c r="I139" s="7" t="s">
        <v>150</v>
      </c>
      <c r="J139" s="8">
        <v>0</v>
      </c>
      <c r="K139" s="170"/>
    </row>
    <row r="140" spans="2:11" ht="19.5" customHeight="1">
      <c r="B140" s="157">
        <v>68</v>
      </c>
      <c r="C140" s="163" t="s">
        <v>151</v>
      </c>
      <c r="D140" s="165" t="s">
        <v>151</v>
      </c>
      <c r="E140" s="165" t="s">
        <v>151</v>
      </c>
      <c r="F140" s="165" t="s">
        <v>151</v>
      </c>
      <c r="G140" s="165" t="s">
        <v>151</v>
      </c>
      <c r="H140" s="167">
        <v>0</v>
      </c>
      <c r="I140" s="5" t="s">
        <v>149</v>
      </c>
      <c r="J140" s="6"/>
      <c r="K140" s="169" t="s">
        <v>151</v>
      </c>
    </row>
    <row r="141" spans="2:11" ht="19.5" customHeight="1" thickBot="1">
      <c r="B141" s="162"/>
      <c r="C141" s="164"/>
      <c r="D141" s="166"/>
      <c r="E141" s="166"/>
      <c r="F141" s="166"/>
      <c r="G141" s="166"/>
      <c r="H141" s="168"/>
      <c r="I141" s="7" t="s">
        <v>150</v>
      </c>
      <c r="J141" s="8">
        <v>0</v>
      </c>
      <c r="K141" s="170"/>
    </row>
    <row r="142" spans="2:11" ht="19.5" customHeight="1">
      <c r="B142" s="157">
        <v>69</v>
      </c>
      <c r="C142" s="163" t="s">
        <v>151</v>
      </c>
      <c r="D142" s="165" t="s">
        <v>151</v>
      </c>
      <c r="E142" s="165" t="s">
        <v>151</v>
      </c>
      <c r="F142" s="165" t="s">
        <v>151</v>
      </c>
      <c r="G142" s="165" t="s">
        <v>151</v>
      </c>
      <c r="H142" s="167">
        <v>0</v>
      </c>
      <c r="I142" s="5" t="s">
        <v>149</v>
      </c>
      <c r="J142" s="6"/>
      <c r="K142" s="169" t="s">
        <v>151</v>
      </c>
    </row>
    <row r="143" spans="2:11" ht="19.5" customHeight="1" thickBot="1">
      <c r="B143" s="162"/>
      <c r="C143" s="164"/>
      <c r="D143" s="166"/>
      <c r="E143" s="166"/>
      <c r="F143" s="166"/>
      <c r="G143" s="166"/>
      <c r="H143" s="168"/>
      <c r="I143" s="7" t="s">
        <v>150</v>
      </c>
      <c r="J143" s="8">
        <v>0</v>
      </c>
      <c r="K143" s="170"/>
    </row>
    <row r="144" spans="2:11" ht="19.5" customHeight="1">
      <c r="B144" s="157">
        <v>70</v>
      </c>
      <c r="C144" s="163" t="s">
        <v>151</v>
      </c>
      <c r="D144" s="165" t="s">
        <v>151</v>
      </c>
      <c r="E144" s="165" t="s">
        <v>151</v>
      </c>
      <c r="F144" s="165" t="s">
        <v>151</v>
      </c>
      <c r="G144" s="165" t="s">
        <v>151</v>
      </c>
      <c r="H144" s="167">
        <v>0</v>
      </c>
      <c r="I144" s="5" t="s">
        <v>149</v>
      </c>
      <c r="J144" s="6"/>
      <c r="K144" s="169" t="s">
        <v>151</v>
      </c>
    </row>
    <row r="145" spans="2:11" ht="19.5" customHeight="1" thickBot="1">
      <c r="B145" s="162"/>
      <c r="C145" s="164"/>
      <c r="D145" s="166"/>
      <c r="E145" s="166"/>
      <c r="F145" s="166"/>
      <c r="G145" s="166"/>
      <c r="H145" s="168"/>
      <c r="I145" s="7" t="s">
        <v>150</v>
      </c>
      <c r="J145" s="8">
        <v>0</v>
      </c>
      <c r="K145" s="170"/>
    </row>
    <row r="146" spans="2:11" ht="19.5" customHeight="1">
      <c r="B146" s="157">
        <v>71</v>
      </c>
      <c r="C146" s="163" t="s">
        <v>151</v>
      </c>
      <c r="D146" s="165" t="s">
        <v>151</v>
      </c>
      <c r="E146" s="165" t="s">
        <v>151</v>
      </c>
      <c r="F146" s="165" t="s">
        <v>151</v>
      </c>
      <c r="G146" s="165" t="s">
        <v>151</v>
      </c>
      <c r="H146" s="167">
        <v>0</v>
      </c>
      <c r="I146" s="5" t="s">
        <v>149</v>
      </c>
      <c r="J146" s="6"/>
      <c r="K146" s="169" t="s">
        <v>151</v>
      </c>
    </row>
    <row r="147" spans="2:11" ht="19.5" customHeight="1" thickBot="1">
      <c r="B147" s="162"/>
      <c r="C147" s="164"/>
      <c r="D147" s="166"/>
      <c r="E147" s="166"/>
      <c r="F147" s="166"/>
      <c r="G147" s="166"/>
      <c r="H147" s="168"/>
      <c r="I147" s="7" t="s">
        <v>150</v>
      </c>
      <c r="J147" s="8">
        <v>0</v>
      </c>
      <c r="K147" s="170"/>
    </row>
    <row r="148" spans="2:11" ht="19.5" customHeight="1">
      <c r="B148" s="157">
        <v>72</v>
      </c>
      <c r="C148" s="163" t="s">
        <v>151</v>
      </c>
      <c r="D148" s="165" t="s">
        <v>151</v>
      </c>
      <c r="E148" s="165" t="s">
        <v>151</v>
      </c>
      <c r="F148" s="165" t="s">
        <v>151</v>
      </c>
      <c r="G148" s="165" t="s">
        <v>151</v>
      </c>
      <c r="H148" s="167">
        <v>0</v>
      </c>
      <c r="I148" s="5" t="s">
        <v>149</v>
      </c>
      <c r="J148" s="6"/>
      <c r="K148" s="169" t="s">
        <v>151</v>
      </c>
    </row>
    <row r="149" spans="2:11" ht="19.5" customHeight="1" thickBot="1">
      <c r="B149" s="162"/>
      <c r="C149" s="164"/>
      <c r="D149" s="166"/>
      <c r="E149" s="166"/>
      <c r="F149" s="166"/>
      <c r="G149" s="166"/>
      <c r="H149" s="168"/>
      <c r="I149" s="7" t="s">
        <v>150</v>
      </c>
      <c r="J149" s="8">
        <v>0</v>
      </c>
      <c r="K149" s="170"/>
    </row>
    <row r="150" spans="2:11" ht="19.5" customHeight="1">
      <c r="B150" s="157">
        <v>73</v>
      </c>
      <c r="C150" s="163" t="s">
        <v>151</v>
      </c>
      <c r="D150" s="165" t="s">
        <v>151</v>
      </c>
      <c r="E150" s="165" t="s">
        <v>151</v>
      </c>
      <c r="F150" s="165" t="s">
        <v>151</v>
      </c>
      <c r="G150" s="165" t="s">
        <v>151</v>
      </c>
      <c r="H150" s="167">
        <v>0</v>
      </c>
      <c r="I150" s="5" t="s">
        <v>149</v>
      </c>
      <c r="J150" s="6"/>
      <c r="K150" s="169" t="s">
        <v>151</v>
      </c>
    </row>
    <row r="151" spans="2:11" ht="19.5" customHeight="1" thickBot="1">
      <c r="B151" s="162"/>
      <c r="C151" s="164"/>
      <c r="D151" s="166"/>
      <c r="E151" s="166"/>
      <c r="F151" s="166"/>
      <c r="G151" s="166"/>
      <c r="H151" s="168"/>
      <c r="I151" s="7" t="s">
        <v>150</v>
      </c>
      <c r="J151" s="8">
        <v>0</v>
      </c>
      <c r="K151" s="170"/>
    </row>
    <row r="152" spans="2:11" ht="19.5" customHeight="1">
      <c r="B152" s="157">
        <v>74</v>
      </c>
      <c r="C152" s="163" t="s">
        <v>151</v>
      </c>
      <c r="D152" s="165" t="s">
        <v>151</v>
      </c>
      <c r="E152" s="165" t="s">
        <v>151</v>
      </c>
      <c r="F152" s="165" t="s">
        <v>151</v>
      </c>
      <c r="G152" s="165" t="s">
        <v>151</v>
      </c>
      <c r="H152" s="167">
        <v>0</v>
      </c>
      <c r="I152" s="5" t="s">
        <v>149</v>
      </c>
      <c r="J152" s="6"/>
      <c r="K152" s="169" t="s">
        <v>151</v>
      </c>
    </row>
    <row r="153" spans="2:11" ht="19.5" customHeight="1" thickBot="1">
      <c r="B153" s="162"/>
      <c r="C153" s="164"/>
      <c r="D153" s="166"/>
      <c r="E153" s="166"/>
      <c r="F153" s="166"/>
      <c r="G153" s="166"/>
      <c r="H153" s="168"/>
      <c r="I153" s="7" t="s">
        <v>150</v>
      </c>
      <c r="J153" s="8">
        <v>0</v>
      </c>
      <c r="K153" s="170"/>
    </row>
    <row r="154" spans="2:11" ht="19.5" customHeight="1">
      <c r="B154" s="157">
        <v>75</v>
      </c>
      <c r="C154" s="163" t="s">
        <v>151</v>
      </c>
      <c r="D154" s="165" t="s">
        <v>151</v>
      </c>
      <c r="E154" s="165" t="s">
        <v>151</v>
      </c>
      <c r="F154" s="165" t="s">
        <v>151</v>
      </c>
      <c r="G154" s="165" t="s">
        <v>151</v>
      </c>
      <c r="H154" s="167">
        <v>0</v>
      </c>
      <c r="I154" s="5" t="s">
        <v>149</v>
      </c>
      <c r="J154" s="6"/>
      <c r="K154" s="169" t="s">
        <v>151</v>
      </c>
    </row>
    <row r="155" spans="2:11" ht="19.5" customHeight="1" thickBot="1">
      <c r="B155" s="162"/>
      <c r="C155" s="164"/>
      <c r="D155" s="166"/>
      <c r="E155" s="166"/>
      <c r="F155" s="166"/>
      <c r="G155" s="166"/>
      <c r="H155" s="168"/>
      <c r="I155" s="7" t="s">
        <v>150</v>
      </c>
      <c r="J155" s="8">
        <v>0</v>
      </c>
      <c r="K155" s="170"/>
    </row>
    <row r="156" spans="2:11" ht="19.5" customHeight="1">
      <c r="B156" s="157">
        <v>76</v>
      </c>
      <c r="C156" s="163" t="s">
        <v>151</v>
      </c>
      <c r="D156" s="165" t="s">
        <v>151</v>
      </c>
      <c r="E156" s="165" t="s">
        <v>151</v>
      </c>
      <c r="F156" s="165" t="s">
        <v>151</v>
      </c>
      <c r="G156" s="165" t="s">
        <v>151</v>
      </c>
      <c r="H156" s="167">
        <v>0</v>
      </c>
      <c r="I156" s="5" t="s">
        <v>149</v>
      </c>
      <c r="J156" s="6"/>
      <c r="K156" s="169" t="s">
        <v>151</v>
      </c>
    </row>
    <row r="157" spans="2:11" ht="19.5" customHeight="1" thickBot="1">
      <c r="B157" s="162"/>
      <c r="C157" s="164"/>
      <c r="D157" s="166"/>
      <c r="E157" s="166"/>
      <c r="F157" s="166"/>
      <c r="G157" s="166"/>
      <c r="H157" s="168"/>
      <c r="I157" s="7" t="s">
        <v>150</v>
      </c>
      <c r="J157" s="8">
        <v>0</v>
      </c>
      <c r="K157" s="170"/>
    </row>
    <row r="158" spans="2:11" ht="19.5" customHeight="1">
      <c r="B158" s="157">
        <v>77</v>
      </c>
      <c r="C158" s="163" t="s">
        <v>151</v>
      </c>
      <c r="D158" s="165" t="s">
        <v>151</v>
      </c>
      <c r="E158" s="165" t="s">
        <v>151</v>
      </c>
      <c r="F158" s="165" t="s">
        <v>151</v>
      </c>
      <c r="G158" s="165" t="s">
        <v>151</v>
      </c>
      <c r="H158" s="167">
        <v>0</v>
      </c>
      <c r="I158" s="5" t="s">
        <v>149</v>
      </c>
      <c r="J158" s="6"/>
      <c r="K158" s="169" t="s">
        <v>151</v>
      </c>
    </row>
    <row r="159" spans="2:11" ht="19.5" customHeight="1" thickBot="1">
      <c r="B159" s="162"/>
      <c r="C159" s="164"/>
      <c r="D159" s="166"/>
      <c r="E159" s="166"/>
      <c r="F159" s="166"/>
      <c r="G159" s="166"/>
      <c r="H159" s="168"/>
      <c r="I159" s="7" t="s">
        <v>150</v>
      </c>
      <c r="J159" s="8">
        <v>0</v>
      </c>
      <c r="K159" s="170"/>
    </row>
    <row r="160" spans="2:11" ht="19.5" customHeight="1">
      <c r="B160" s="157">
        <v>78</v>
      </c>
      <c r="C160" s="163" t="s">
        <v>151</v>
      </c>
      <c r="D160" s="165" t="s">
        <v>151</v>
      </c>
      <c r="E160" s="165" t="s">
        <v>151</v>
      </c>
      <c r="F160" s="165" t="s">
        <v>151</v>
      </c>
      <c r="G160" s="165" t="s">
        <v>151</v>
      </c>
      <c r="H160" s="167">
        <v>0</v>
      </c>
      <c r="I160" s="5" t="s">
        <v>149</v>
      </c>
      <c r="J160" s="6"/>
      <c r="K160" s="169" t="s">
        <v>151</v>
      </c>
    </row>
    <row r="161" spans="2:11" ht="19.5" customHeight="1" thickBot="1">
      <c r="B161" s="162"/>
      <c r="C161" s="164"/>
      <c r="D161" s="166"/>
      <c r="E161" s="166"/>
      <c r="F161" s="166"/>
      <c r="G161" s="166"/>
      <c r="H161" s="168"/>
      <c r="I161" s="7" t="s">
        <v>150</v>
      </c>
      <c r="J161" s="8">
        <v>0</v>
      </c>
      <c r="K161" s="170"/>
    </row>
    <row r="162" spans="2:11" ht="19.5" customHeight="1">
      <c r="B162" s="157">
        <v>79</v>
      </c>
      <c r="C162" s="163" t="s">
        <v>151</v>
      </c>
      <c r="D162" s="165" t="s">
        <v>151</v>
      </c>
      <c r="E162" s="165" t="s">
        <v>151</v>
      </c>
      <c r="F162" s="165" t="s">
        <v>151</v>
      </c>
      <c r="G162" s="165" t="s">
        <v>151</v>
      </c>
      <c r="H162" s="167">
        <v>0</v>
      </c>
      <c r="I162" s="5" t="s">
        <v>149</v>
      </c>
      <c r="J162" s="6"/>
      <c r="K162" s="169" t="s">
        <v>151</v>
      </c>
    </row>
    <row r="163" spans="2:11" ht="19.5" customHeight="1" thickBot="1">
      <c r="B163" s="162"/>
      <c r="C163" s="164"/>
      <c r="D163" s="166"/>
      <c r="E163" s="166"/>
      <c r="F163" s="166"/>
      <c r="G163" s="166"/>
      <c r="H163" s="168"/>
      <c r="I163" s="7" t="s">
        <v>150</v>
      </c>
      <c r="J163" s="8">
        <v>0</v>
      </c>
      <c r="K163" s="170"/>
    </row>
    <row r="164" spans="2:11" ht="19.5" customHeight="1">
      <c r="B164" s="157">
        <v>80</v>
      </c>
      <c r="C164" s="163" t="s">
        <v>151</v>
      </c>
      <c r="D164" s="165" t="s">
        <v>151</v>
      </c>
      <c r="E164" s="165" t="s">
        <v>151</v>
      </c>
      <c r="F164" s="165" t="s">
        <v>151</v>
      </c>
      <c r="G164" s="165" t="s">
        <v>151</v>
      </c>
      <c r="H164" s="167">
        <v>0</v>
      </c>
      <c r="I164" s="5" t="s">
        <v>149</v>
      </c>
      <c r="J164" s="6"/>
      <c r="K164" s="169" t="s">
        <v>151</v>
      </c>
    </row>
    <row r="165" spans="2:11" ht="19.5" customHeight="1" thickBot="1">
      <c r="B165" s="162"/>
      <c r="C165" s="164"/>
      <c r="D165" s="166"/>
      <c r="E165" s="166"/>
      <c r="F165" s="166"/>
      <c r="G165" s="166"/>
      <c r="H165" s="168"/>
      <c r="I165" s="7" t="s">
        <v>150</v>
      </c>
      <c r="J165" s="8">
        <v>0</v>
      </c>
      <c r="K165" s="170"/>
    </row>
    <row r="166" spans="2:11" ht="19.5" customHeight="1">
      <c r="B166" s="157">
        <v>81</v>
      </c>
      <c r="C166" s="163" t="s">
        <v>151</v>
      </c>
      <c r="D166" s="165" t="s">
        <v>151</v>
      </c>
      <c r="E166" s="165" t="s">
        <v>151</v>
      </c>
      <c r="F166" s="165" t="s">
        <v>151</v>
      </c>
      <c r="G166" s="165" t="s">
        <v>151</v>
      </c>
      <c r="H166" s="167">
        <v>0</v>
      </c>
      <c r="I166" s="5" t="s">
        <v>149</v>
      </c>
      <c r="J166" s="6"/>
      <c r="K166" s="169" t="s">
        <v>151</v>
      </c>
    </row>
    <row r="167" spans="2:11" ht="19.5" customHeight="1" thickBot="1">
      <c r="B167" s="162"/>
      <c r="C167" s="164"/>
      <c r="D167" s="166"/>
      <c r="E167" s="166"/>
      <c r="F167" s="166"/>
      <c r="G167" s="166"/>
      <c r="H167" s="168"/>
      <c r="I167" s="7" t="s">
        <v>150</v>
      </c>
      <c r="J167" s="8">
        <v>0</v>
      </c>
      <c r="K167" s="170"/>
    </row>
    <row r="168" spans="2:11" ht="19.5" customHeight="1">
      <c r="B168" s="157">
        <v>82</v>
      </c>
      <c r="C168" s="163" t="s">
        <v>151</v>
      </c>
      <c r="D168" s="165" t="s">
        <v>151</v>
      </c>
      <c r="E168" s="165" t="s">
        <v>151</v>
      </c>
      <c r="F168" s="165" t="s">
        <v>151</v>
      </c>
      <c r="G168" s="165" t="s">
        <v>151</v>
      </c>
      <c r="H168" s="167">
        <v>0</v>
      </c>
      <c r="I168" s="5" t="s">
        <v>149</v>
      </c>
      <c r="J168" s="6"/>
      <c r="K168" s="169" t="s">
        <v>151</v>
      </c>
    </row>
    <row r="169" spans="2:11" ht="19.5" customHeight="1" thickBot="1">
      <c r="B169" s="162"/>
      <c r="C169" s="164"/>
      <c r="D169" s="166"/>
      <c r="E169" s="166"/>
      <c r="F169" s="166"/>
      <c r="G169" s="166"/>
      <c r="H169" s="168"/>
      <c r="I169" s="7" t="s">
        <v>150</v>
      </c>
      <c r="J169" s="8">
        <v>0</v>
      </c>
      <c r="K169" s="170"/>
    </row>
    <row r="170" spans="2:11" ht="19.5" customHeight="1">
      <c r="B170" s="157">
        <v>83</v>
      </c>
      <c r="C170" s="163" t="s">
        <v>151</v>
      </c>
      <c r="D170" s="165" t="s">
        <v>151</v>
      </c>
      <c r="E170" s="165" t="s">
        <v>151</v>
      </c>
      <c r="F170" s="165" t="s">
        <v>151</v>
      </c>
      <c r="G170" s="165" t="s">
        <v>151</v>
      </c>
      <c r="H170" s="167">
        <v>0</v>
      </c>
      <c r="I170" s="5" t="s">
        <v>149</v>
      </c>
      <c r="J170" s="6"/>
      <c r="K170" s="169" t="s">
        <v>151</v>
      </c>
    </row>
    <row r="171" spans="2:11" ht="19.5" customHeight="1" thickBot="1">
      <c r="B171" s="162"/>
      <c r="C171" s="164"/>
      <c r="D171" s="166"/>
      <c r="E171" s="166"/>
      <c r="F171" s="166"/>
      <c r="G171" s="166"/>
      <c r="H171" s="168"/>
      <c r="I171" s="7" t="s">
        <v>150</v>
      </c>
      <c r="J171" s="8">
        <v>0</v>
      </c>
      <c r="K171" s="170"/>
    </row>
    <row r="172" spans="2:11" ht="19.5" customHeight="1">
      <c r="B172" s="157">
        <v>84</v>
      </c>
      <c r="C172" s="163" t="s">
        <v>151</v>
      </c>
      <c r="D172" s="165" t="s">
        <v>151</v>
      </c>
      <c r="E172" s="165" t="s">
        <v>151</v>
      </c>
      <c r="F172" s="165" t="s">
        <v>151</v>
      </c>
      <c r="G172" s="165" t="s">
        <v>151</v>
      </c>
      <c r="H172" s="167">
        <v>0</v>
      </c>
      <c r="I172" s="5" t="s">
        <v>149</v>
      </c>
      <c r="J172" s="6"/>
      <c r="K172" s="169" t="s">
        <v>151</v>
      </c>
    </row>
    <row r="173" spans="2:11" ht="19.5" customHeight="1" thickBot="1">
      <c r="B173" s="162"/>
      <c r="C173" s="164"/>
      <c r="D173" s="166"/>
      <c r="E173" s="166"/>
      <c r="F173" s="166"/>
      <c r="G173" s="166"/>
      <c r="H173" s="168"/>
      <c r="I173" s="7" t="s">
        <v>150</v>
      </c>
      <c r="J173" s="8">
        <v>0</v>
      </c>
      <c r="K173" s="170"/>
    </row>
    <row r="174" spans="2:11" ht="19.5" customHeight="1">
      <c r="B174" s="157">
        <v>85</v>
      </c>
      <c r="C174" s="163" t="s">
        <v>151</v>
      </c>
      <c r="D174" s="165" t="s">
        <v>151</v>
      </c>
      <c r="E174" s="165" t="s">
        <v>151</v>
      </c>
      <c r="F174" s="165" t="s">
        <v>151</v>
      </c>
      <c r="G174" s="165" t="s">
        <v>151</v>
      </c>
      <c r="H174" s="167">
        <v>0</v>
      </c>
      <c r="I174" s="5" t="s">
        <v>149</v>
      </c>
      <c r="J174" s="6"/>
      <c r="K174" s="169" t="s">
        <v>151</v>
      </c>
    </row>
    <row r="175" spans="2:11" ht="19.5" customHeight="1" thickBot="1">
      <c r="B175" s="162"/>
      <c r="C175" s="164"/>
      <c r="D175" s="166"/>
      <c r="E175" s="166"/>
      <c r="F175" s="166"/>
      <c r="G175" s="166"/>
      <c r="H175" s="168"/>
      <c r="I175" s="7" t="s">
        <v>150</v>
      </c>
      <c r="J175" s="8">
        <v>0</v>
      </c>
      <c r="K175" s="170"/>
    </row>
    <row r="176" spans="2:11" ht="19.5" customHeight="1">
      <c r="B176" s="157">
        <v>86</v>
      </c>
      <c r="C176" s="163" t="s">
        <v>151</v>
      </c>
      <c r="D176" s="165" t="s">
        <v>151</v>
      </c>
      <c r="E176" s="165" t="s">
        <v>151</v>
      </c>
      <c r="F176" s="165" t="s">
        <v>151</v>
      </c>
      <c r="G176" s="165" t="s">
        <v>151</v>
      </c>
      <c r="H176" s="167">
        <v>0</v>
      </c>
      <c r="I176" s="5" t="s">
        <v>149</v>
      </c>
      <c r="J176" s="6"/>
      <c r="K176" s="169" t="s">
        <v>151</v>
      </c>
    </row>
    <row r="177" spans="2:11" ht="19.5" customHeight="1" thickBot="1">
      <c r="B177" s="162"/>
      <c r="C177" s="164"/>
      <c r="D177" s="166"/>
      <c r="E177" s="166"/>
      <c r="F177" s="166"/>
      <c r="G177" s="166"/>
      <c r="H177" s="168"/>
      <c r="I177" s="7" t="s">
        <v>150</v>
      </c>
      <c r="J177" s="8">
        <v>0</v>
      </c>
      <c r="K177" s="170"/>
    </row>
    <row r="178" spans="2:11" ht="19.5" customHeight="1">
      <c r="B178" s="157">
        <v>87</v>
      </c>
      <c r="C178" s="163" t="s">
        <v>151</v>
      </c>
      <c r="D178" s="165" t="s">
        <v>151</v>
      </c>
      <c r="E178" s="165" t="s">
        <v>151</v>
      </c>
      <c r="F178" s="165" t="s">
        <v>151</v>
      </c>
      <c r="G178" s="165" t="s">
        <v>151</v>
      </c>
      <c r="H178" s="167">
        <v>0</v>
      </c>
      <c r="I178" s="5" t="s">
        <v>149</v>
      </c>
      <c r="J178" s="6"/>
      <c r="K178" s="169" t="s">
        <v>151</v>
      </c>
    </row>
    <row r="179" spans="2:11" ht="19.5" customHeight="1" thickBot="1">
      <c r="B179" s="162"/>
      <c r="C179" s="164"/>
      <c r="D179" s="166"/>
      <c r="E179" s="166"/>
      <c r="F179" s="166"/>
      <c r="G179" s="166"/>
      <c r="H179" s="168"/>
      <c r="I179" s="7" t="s">
        <v>150</v>
      </c>
      <c r="J179" s="8">
        <v>0</v>
      </c>
      <c r="K179" s="170"/>
    </row>
    <row r="180" spans="2:11" ht="19.5" customHeight="1">
      <c r="B180" s="157">
        <v>88</v>
      </c>
      <c r="C180" s="163" t="s">
        <v>151</v>
      </c>
      <c r="D180" s="165" t="s">
        <v>151</v>
      </c>
      <c r="E180" s="165" t="s">
        <v>151</v>
      </c>
      <c r="F180" s="165" t="s">
        <v>151</v>
      </c>
      <c r="G180" s="165" t="s">
        <v>151</v>
      </c>
      <c r="H180" s="167">
        <v>0</v>
      </c>
      <c r="I180" s="5" t="s">
        <v>149</v>
      </c>
      <c r="J180" s="6"/>
      <c r="K180" s="169" t="s">
        <v>151</v>
      </c>
    </row>
    <row r="181" spans="2:11" ht="19.5" customHeight="1" thickBot="1">
      <c r="B181" s="162"/>
      <c r="C181" s="164"/>
      <c r="D181" s="166"/>
      <c r="E181" s="166"/>
      <c r="F181" s="166"/>
      <c r="G181" s="166"/>
      <c r="H181" s="168"/>
      <c r="I181" s="7" t="s">
        <v>150</v>
      </c>
      <c r="J181" s="8">
        <v>0</v>
      </c>
      <c r="K181" s="170"/>
    </row>
    <row r="182" spans="2:11" ht="19.5" customHeight="1">
      <c r="B182" s="157">
        <v>89</v>
      </c>
      <c r="C182" s="163" t="s">
        <v>151</v>
      </c>
      <c r="D182" s="165" t="s">
        <v>151</v>
      </c>
      <c r="E182" s="165" t="s">
        <v>151</v>
      </c>
      <c r="F182" s="165" t="s">
        <v>151</v>
      </c>
      <c r="G182" s="165" t="s">
        <v>151</v>
      </c>
      <c r="H182" s="167">
        <v>0</v>
      </c>
      <c r="I182" s="5" t="s">
        <v>149</v>
      </c>
      <c r="J182" s="6"/>
      <c r="K182" s="169" t="s">
        <v>151</v>
      </c>
    </row>
    <row r="183" spans="2:11" ht="19.5" customHeight="1" thickBot="1">
      <c r="B183" s="162"/>
      <c r="C183" s="164"/>
      <c r="D183" s="166"/>
      <c r="E183" s="166"/>
      <c r="F183" s="166"/>
      <c r="G183" s="166"/>
      <c r="H183" s="168"/>
      <c r="I183" s="7" t="s">
        <v>150</v>
      </c>
      <c r="J183" s="8">
        <v>0</v>
      </c>
      <c r="K183" s="170"/>
    </row>
    <row r="184" spans="2:11" ht="19.5" customHeight="1">
      <c r="B184" s="157">
        <v>90</v>
      </c>
      <c r="C184" s="163" t="s">
        <v>151</v>
      </c>
      <c r="D184" s="165" t="s">
        <v>151</v>
      </c>
      <c r="E184" s="165" t="s">
        <v>151</v>
      </c>
      <c r="F184" s="165" t="s">
        <v>151</v>
      </c>
      <c r="G184" s="165" t="s">
        <v>151</v>
      </c>
      <c r="H184" s="167">
        <v>0</v>
      </c>
      <c r="I184" s="5" t="s">
        <v>149</v>
      </c>
      <c r="J184" s="6"/>
      <c r="K184" s="169" t="s">
        <v>151</v>
      </c>
    </row>
    <row r="185" spans="2:11" ht="19.5" customHeight="1" thickBot="1">
      <c r="B185" s="162"/>
      <c r="C185" s="164"/>
      <c r="D185" s="166"/>
      <c r="E185" s="166"/>
      <c r="F185" s="166"/>
      <c r="G185" s="166"/>
      <c r="H185" s="168"/>
      <c r="I185" s="7" t="s">
        <v>150</v>
      </c>
      <c r="J185" s="8">
        <v>0</v>
      </c>
      <c r="K185" s="170"/>
    </row>
    <row r="186" spans="2:11" ht="19.5" customHeight="1">
      <c r="B186" s="157">
        <v>91</v>
      </c>
      <c r="C186" s="163" t="s">
        <v>151</v>
      </c>
      <c r="D186" s="165" t="s">
        <v>151</v>
      </c>
      <c r="E186" s="165" t="s">
        <v>151</v>
      </c>
      <c r="F186" s="165" t="s">
        <v>151</v>
      </c>
      <c r="G186" s="165" t="s">
        <v>151</v>
      </c>
      <c r="H186" s="167">
        <v>0</v>
      </c>
      <c r="I186" s="5" t="s">
        <v>149</v>
      </c>
      <c r="J186" s="6"/>
      <c r="K186" s="169" t="s">
        <v>151</v>
      </c>
    </row>
    <row r="187" spans="2:11" ht="19.5" customHeight="1" thickBot="1">
      <c r="B187" s="162"/>
      <c r="C187" s="164"/>
      <c r="D187" s="166"/>
      <c r="E187" s="166"/>
      <c r="F187" s="166"/>
      <c r="G187" s="166"/>
      <c r="H187" s="168"/>
      <c r="I187" s="7" t="s">
        <v>150</v>
      </c>
      <c r="J187" s="8">
        <v>0</v>
      </c>
      <c r="K187" s="170"/>
    </row>
    <row r="188" spans="2:11" ht="19.5" customHeight="1">
      <c r="B188" s="157">
        <v>92</v>
      </c>
      <c r="C188" s="163" t="s">
        <v>151</v>
      </c>
      <c r="D188" s="165" t="s">
        <v>151</v>
      </c>
      <c r="E188" s="165" t="s">
        <v>151</v>
      </c>
      <c r="F188" s="165" t="s">
        <v>151</v>
      </c>
      <c r="G188" s="165" t="s">
        <v>151</v>
      </c>
      <c r="H188" s="167">
        <v>0</v>
      </c>
      <c r="I188" s="5" t="s">
        <v>149</v>
      </c>
      <c r="J188" s="6"/>
      <c r="K188" s="169" t="s">
        <v>151</v>
      </c>
    </row>
    <row r="189" spans="2:11" ht="19.5" customHeight="1" thickBot="1">
      <c r="B189" s="162"/>
      <c r="C189" s="164"/>
      <c r="D189" s="166"/>
      <c r="E189" s="166"/>
      <c r="F189" s="166"/>
      <c r="G189" s="166"/>
      <c r="H189" s="168"/>
      <c r="I189" s="7" t="s">
        <v>150</v>
      </c>
      <c r="J189" s="8">
        <v>0</v>
      </c>
      <c r="K189" s="170"/>
    </row>
    <row r="190" spans="2:11" ht="19.5" customHeight="1">
      <c r="B190" s="157">
        <v>93</v>
      </c>
      <c r="C190" s="163" t="s">
        <v>151</v>
      </c>
      <c r="D190" s="165" t="s">
        <v>151</v>
      </c>
      <c r="E190" s="165" t="s">
        <v>151</v>
      </c>
      <c r="F190" s="165" t="s">
        <v>151</v>
      </c>
      <c r="G190" s="165" t="s">
        <v>151</v>
      </c>
      <c r="H190" s="167">
        <v>0</v>
      </c>
      <c r="I190" s="5" t="s">
        <v>149</v>
      </c>
      <c r="J190" s="6"/>
      <c r="K190" s="169" t="s">
        <v>151</v>
      </c>
    </row>
    <row r="191" spans="2:11" ht="19.5" customHeight="1" thickBot="1">
      <c r="B191" s="162"/>
      <c r="C191" s="164"/>
      <c r="D191" s="166"/>
      <c r="E191" s="166"/>
      <c r="F191" s="166"/>
      <c r="G191" s="166"/>
      <c r="H191" s="168"/>
      <c r="I191" s="7" t="s">
        <v>150</v>
      </c>
      <c r="J191" s="8">
        <v>0</v>
      </c>
      <c r="K191" s="170"/>
    </row>
    <row r="192" spans="2:11" ht="19.5" customHeight="1">
      <c r="B192" s="157">
        <v>94</v>
      </c>
      <c r="C192" s="163" t="s">
        <v>151</v>
      </c>
      <c r="D192" s="165" t="s">
        <v>151</v>
      </c>
      <c r="E192" s="165" t="s">
        <v>151</v>
      </c>
      <c r="F192" s="165" t="s">
        <v>151</v>
      </c>
      <c r="G192" s="165" t="s">
        <v>151</v>
      </c>
      <c r="H192" s="167">
        <v>0</v>
      </c>
      <c r="I192" s="5" t="s">
        <v>149</v>
      </c>
      <c r="J192" s="6"/>
      <c r="K192" s="169" t="s">
        <v>151</v>
      </c>
    </row>
    <row r="193" spans="2:12" ht="19.5" customHeight="1" thickBot="1">
      <c r="B193" s="162"/>
      <c r="C193" s="164"/>
      <c r="D193" s="166"/>
      <c r="E193" s="166"/>
      <c r="F193" s="166"/>
      <c r="G193" s="166"/>
      <c r="H193" s="168"/>
      <c r="I193" s="7" t="s">
        <v>150</v>
      </c>
      <c r="J193" s="8">
        <v>0</v>
      </c>
      <c r="K193" s="170"/>
    </row>
    <row r="194" spans="2:12" ht="19.5" customHeight="1">
      <c r="B194" s="157">
        <v>95</v>
      </c>
      <c r="C194" s="163" t="s">
        <v>151</v>
      </c>
      <c r="D194" s="165" t="s">
        <v>151</v>
      </c>
      <c r="E194" s="165" t="s">
        <v>151</v>
      </c>
      <c r="F194" s="165" t="s">
        <v>151</v>
      </c>
      <c r="G194" s="165" t="s">
        <v>151</v>
      </c>
      <c r="H194" s="167">
        <v>0</v>
      </c>
      <c r="I194" s="5" t="s">
        <v>149</v>
      </c>
      <c r="J194" s="6"/>
      <c r="K194" s="169" t="s">
        <v>151</v>
      </c>
    </row>
    <row r="195" spans="2:12" ht="19.5" customHeight="1" thickBot="1">
      <c r="B195" s="162"/>
      <c r="C195" s="164"/>
      <c r="D195" s="166"/>
      <c r="E195" s="166"/>
      <c r="F195" s="166"/>
      <c r="G195" s="166"/>
      <c r="H195" s="168"/>
      <c r="I195" s="7" t="s">
        <v>150</v>
      </c>
      <c r="J195" s="8">
        <v>0</v>
      </c>
      <c r="K195" s="170"/>
    </row>
    <row r="196" spans="2:12" ht="19.5" customHeight="1">
      <c r="B196" s="157">
        <v>96</v>
      </c>
      <c r="C196" s="163" t="s">
        <v>151</v>
      </c>
      <c r="D196" s="165" t="s">
        <v>151</v>
      </c>
      <c r="E196" s="165" t="s">
        <v>151</v>
      </c>
      <c r="F196" s="165" t="s">
        <v>151</v>
      </c>
      <c r="G196" s="165" t="s">
        <v>151</v>
      </c>
      <c r="H196" s="167">
        <v>0</v>
      </c>
      <c r="I196" s="5" t="s">
        <v>149</v>
      </c>
      <c r="J196" s="6"/>
      <c r="K196" s="169" t="s">
        <v>151</v>
      </c>
    </row>
    <row r="197" spans="2:12" ht="19.5" customHeight="1" thickBot="1">
      <c r="B197" s="162"/>
      <c r="C197" s="164"/>
      <c r="D197" s="166"/>
      <c r="E197" s="166"/>
      <c r="F197" s="166"/>
      <c r="G197" s="166"/>
      <c r="H197" s="168"/>
      <c r="I197" s="7" t="s">
        <v>150</v>
      </c>
      <c r="J197" s="8">
        <v>0</v>
      </c>
      <c r="K197" s="170"/>
    </row>
    <row r="198" spans="2:12" ht="19.5" customHeight="1">
      <c r="B198" s="157">
        <v>97</v>
      </c>
      <c r="C198" s="163" t="s">
        <v>151</v>
      </c>
      <c r="D198" s="165" t="s">
        <v>151</v>
      </c>
      <c r="E198" s="165" t="s">
        <v>151</v>
      </c>
      <c r="F198" s="165" t="s">
        <v>151</v>
      </c>
      <c r="G198" s="165" t="s">
        <v>151</v>
      </c>
      <c r="H198" s="167">
        <v>0</v>
      </c>
      <c r="I198" s="5" t="s">
        <v>149</v>
      </c>
      <c r="J198" s="6"/>
      <c r="K198" s="169" t="s">
        <v>151</v>
      </c>
    </row>
    <row r="199" spans="2:12" ht="19.5" customHeight="1" thickBot="1">
      <c r="B199" s="162"/>
      <c r="C199" s="164"/>
      <c r="D199" s="166"/>
      <c r="E199" s="166"/>
      <c r="F199" s="166"/>
      <c r="G199" s="166"/>
      <c r="H199" s="168"/>
      <c r="I199" s="7" t="s">
        <v>150</v>
      </c>
      <c r="J199" s="8">
        <v>0</v>
      </c>
      <c r="K199" s="170"/>
    </row>
    <row r="200" spans="2:12" ht="19.5" customHeight="1">
      <c r="B200" s="157">
        <v>98</v>
      </c>
      <c r="C200" s="163" t="s">
        <v>151</v>
      </c>
      <c r="D200" s="165" t="s">
        <v>151</v>
      </c>
      <c r="E200" s="165" t="s">
        <v>151</v>
      </c>
      <c r="F200" s="165" t="s">
        <v>151</v>
      </c>
      <c r="G200" s="165" t="s">
        <v>151</v>
      </c>
      <c r="H200" s="167">
        <v>0</v>
      </c>
      <c r="I200" s="5" t="s">
        <v>149</v>
      </c>
      <c r="J200" s="6"/>
      <c r="K200" s="169" t="s">
        <v>151</v>
      </c>
    </row>
    <row r="201" spans="2:12" ht="19.5" customHeight="1" thickBot="1">
      <c r="B201" s="162"/>
      <c r="C201" s="164"/>
      <c r="D201" s="166"/>
      <c r="E201" s="166"/>
      <c r="F201" s="166"/>
      <c r="G201" s="166"/>
      <c r="H201" s="168"/>
      <c r="I201" s="7" t="s">
        <v>150</v>
      </c>
      <c r="J201" s="8">
        <v>0</v>
      </c>
      <c r="K201" s="170"/>
    </row>
    <row r="202" spans="2:12" ht="19.5" customHeight="1">
      <c r="B202" s="157">
        <v>99</v>
      </c>
      <c r="C202" s="163" t="s">
        <v>151</v>
      </c>
      <c r="D202" s="165" t="s">
        <v>151</v>
      </c>
      <c r="E202" s="165" t="s">
        <v>151</v>
      </c>
      <c r="F202" s="165" t="s">
        <v>151</v>
      </c>
      <c r="G202" s="165" t="s">
        <v>151</v>
      </c>
      <c r="H202" s="167">
        <v>0</v>
      </c>
      <c r="I202" s="5" t="s">
        <v>149</v>
      </c>
      <c r="J202" s="6"/>
      <c r="K202" s="169" t="s">
        <v>151</v>
      </c>
    </row>
    <row r="203" spans="2:12" ht="19.5" customHeight="1" thickBot="1">
      <c r="B203" s="162"/>
      <c r="C203" s="164"/>
      <c r="D203" s="166"/>
      <c r="E203" s="166"/>
      <c r="F203" s="166"/>
      <c r="G203" s="166"/>
      <c r="H203" s="168"/>
      <c r="I203" s="7" t="s">
        <v>150</v>
      </c>
      <c r="J203" s="8">
        <v>0</v>
      </c>
      <c r="K203" s="170"/>
    </row>
    <row r="204" spans="2:12" ht="19.5" customHeight="1">
      <c r="B204" s="157">
        <v>100</v>
      </c>
      <c r="C204" s="163" t="s">
        <v>151</v>
      </c>
      <c r="D204" s="165" t="s">
        <v>151</v>
      </c>
      <c r="E204" s="165" t="s">
        <v>151</v>
      </c>
      <c r="F204" s="165" t="s">
        <v>151</v>
      </c>
      <c r="G204" s="165" t="s">
        <v>151</v>
      </c>
      <c r="H204" s="167">
        <v>0</v>
      </c>
      <c r="I204" s="5" t="s">
        <v>149</v>
      </c>
      <c r="J204" s="6"/>
      <c r="K204" s="169" t="s">
        <v>151</v>
      </c>
    </row>
    <row r="205" spans="2:12" ht="19.5" customHeight="1" thickBot="1">
      <c r="B205" s="162"/>
      <c r="C205" s="164"/>
      <c r="D205" s="166"/>
      <c r="E205" s="166"/>
      <c r="F205" s="166"/>
      <c r="G205" s="166"/>
      <c r="H205" s="168"/>
      <c r="I205" s="7" t="s">
        <v>150</v>
      </c>
      <c r="J205" s="8">
        <v>0</v>
      </c>
      <c r="K205" s="170"/>
    </row>
    <row r="206" spans="2:12" ht="15.75" thickBot="1">
      <c r="B206" s="171" t="s">
        <v>152</v>
      </c>
      <c r="C206" s="172"/>
      <c r="D206" s="172"/>
      <c r="E206" s="172"/>
      <c r="F206" s="172"/>
      <c r="G206" s="173"/>
      <c r="H206" s="9">
        <f>SUM(H6:H205)</f>
        <v>0</v>
      </c>
      <c r="I206" s="174"/>
      <c r="J206" s="175"/>
      <c r="K206" s="176"/>
    </row>
    <row r="208" spans="2:12" ht="49.5" customHeight="1">
      <c r="B208" s="4" t="s">
        <v>153</v>
      </c>
      <c r="C208" s="177"/>
      <c r="D208" s="178"/>
      <c r="E208" s="178"/>
      <c r="F208" s="178"/>
      <c r="G208" s="178"/>
      <c r="H208" s="178"/>
      <c r="I208" s="178"/>
      <c r="J208" s="178"/>
      <c r="K208" s="178"/>
      <c r="L208" s="179"/>
    </row>
    <row r="210" spans="1:12">
      <c r="B210" s="180"/>
      <c r="C210" s="180"/>
      <c r="D210" s="180"/>
      <c r="E210" s="180"/>
      <c r="F210" s="180"/>
      <c r="G210" s="180"/>
      <c r="H210" s="180"/>
      <c r="I210" s="180"/>
      <c r="J210" s="180"/>
      <c r="K210" s="180"/>
      <c r="L210" s="180"/>
    </row>
    <row r="212" spans="1:12">
      <c r="A212" t="s">
        <v>154</v>
      </c>
    </row>
    <row r="213" spans="1:12">
      <c r="A213" t="s">
        <v>155</v>
      </c>
    </row>
    <row r="214" spans="1:12">
      <c r="A214" t="s">
        <v>156</v>
      </c>
    </row>
    <row r="216" spans="1:12">
      <c r="D216" t="s">
        <v>157</v>
      </c>
      <c r="G216" s="10"/>
    </row>
    <row r="217" spans="1:12">
      <c r="A217" t="s">
        <v>158</v>
      </c>
    </row>
    <row r="218" spans="1:12">
      <c r="E218" t="s">
        <v>159</v>
      </c>
      <c r="G218" s="11"/>
    </row>
    <row r="219" spans="1:12">
      <c r="E219" t="s">
        <v>160</v>
      </c>
      <c r="G219" s="10"/>
    </row>
    <row r="220" spans="1:12">
      <c r="E220" t="s">
        <v>161</v>
      </c>
      <c r="G220" s="11"/>
      <c r="H220" s="181" t="s">
        <v>162</v>
      </c>
      <c r="I220" s="182"/>
      <c r="J220" s="182"/>
      <c r="K220" s="182"/>
      <c r="L220" s="182"/>
    </row>
    <row r="221" spans="1:12">
      <c r="E221" t="s">
        <v>163</v>
      </c>
      <c r="G221" s="10"/>
      <c r="H221" s="183"/>
      <c r="I221" s="182"/>
      <c r="J221" s="182"/>
      <c r="K221" s="182"/>
      <c r="L221" s="182"/>
    </row>
    <row r="222" spans="1:12" ht="23.25">
      <c r="G222" s="12" t="str">
        <f>IF((G221=""),(""),("ZAVAROVANJE NI V SKLADU Z RAZPISNIMI POGOJI"))</f>
        <v/>
      </c>
    </row>
    <row r="223" spans="1:12">
      <c r="A223" s="52" t="s">
        <v>164</v>
      </c>
      <c r="B223" s="52"/>
      <c r="C223" s="52"/>
      <c r="D223" s="52"/>
      <c r="E223" s="52"/>
      <c r="F223" s="52"/>
      <c r="G223" s="53">
        <f>IF((G219=0),(G216/1),(((G216-(G219))/3)))</f>
        <v>0</v>
      </c>
    </row>
    <row r="224" spans="1:12">
      <c r="A224" s="54" t="s">
        <v>165</v>
      </c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</row>
  </sheetData>
  <sheetProtection algorithmName="SHA-512" hashValue="fSZIIAdDmg1IYKUOBHYa3agixbVlcWQIZ0DJ/BzE/2Tj6PSnJsSgY4557XgClcaW+QP9TEDe0FxBlWOZQlprNg==" saltValue="pcOcfCjg0BSOmOOvC8R+SA==" spinCount="100000" sheet="1" objects="1" scenarios="1"/>
  <mergeCells count="809">
    <mergeCell ref="B206:G206"/>
    <mergeCell ref="I206:K206"/>
    <mergeCell ref="C208:L208"/>
    <mergeCell ref="B210:L210"/>
    <mergeCell ref="H220:L221"/>
    <mergeCell ref="H202:H203"/>
    <mergeCell ref="K202:K203"/>
    <mergeCell ref="B204:B205"/>
    <mergeCell ref="C204:C205"/>
    <mergeCell ref="D204:D205"/>
    <mergeCell ref="E204:E205"/>
    <mergeCell ref="F204:F205"/>
    <mergeCell ref="G204:G205"/>
    <mergeCell ref="H204:H205"/>
    <mergeCell ref="K204:K205"/>
    <mergeCell ref="B202:B203"/>
    <mergeCell ref="C202:C203"/>
    <mergeCell ref="D202:D203"/>
    <mergeCell ref="E202:E203"/>
    <mergeCell ref="F202:F203"/>
    <mergeCell ref="G202:G203"/>
    <mergeCell ref="H198:H199"/>
    <mergeCell ref="K198:K199"/>
    <mergeCell ref="B200:B201"/>
    <mergeCell ref="C200:C201"/>
    <mergeCell ref="D200:D201"/>
    <mergeCell ref="E200:E201"/>
    <mergeCell ref="F200:F201"/>
    <mergeCell ref="G200:G201"/>
    <mergeCell ref="H200:H201"/>
    <mergeCell ref="K200:K201"/>
    <mergeCell ref="B198:B199"/>
    <mergeCell ref="C198:C199"/>
    <mergeCell ref="D198:D199"/>
    <mergeCell ref="E198:E199"/>
    <mergeCell ref="F198:F199"/>
    <mergeCell ref="G198:G199"/>
    <mergeCell ref="H194:H195"/>
    <mergeCell ref="K194:K195"/>
    <mergeCell ref="B196:B197"/>
    <mergeCell ref="C196:C197"/>
    <mergeCell ref="D196:D197"/>
    <mergeCell ref="E196:E197"/>
    <mergeCell ref="F196:F197"/>
    <mergeCell ref="G196:G197"/>
    <mergeCell ref="H196:H197"/>
    <mergeCell ref="K196:K197"/>
    <mergeCell ref="B194:B195"/>
    <mergeCell ref="C194:C195"/>
    <mergeCell ref="D194:D195"/>
    <mergeCell ref="E194:E195"/>
    <mergeCell ref="F194:F195"/>
    <mergeCell ref="G194:G195"/>
    <mergeCell ref="H190:H191"/>
    <mergeCell ref="K190:K191"/>
    <mergeCell ref="B192:B193"/>
    <mergeCell ref="C192:C193"/>
    <mergeCell ref="D192:D193"/>
    <mergeCell ref="E192:E193"/>
    <mergeCell ref="F192:F193"/>
    <mergeCell ref="G192:G193"/>
    <mergeCell ref="H192:H193"/>
    <mergeCell ref="K192:K193"/>
    <mergeCell ref="B190:B191"/>
    <mergeCell ref="C190:C191"/>
    <mergeCell ref="D190:D191"/>
    <mergeCell ref="E190:E191"/>
    <mergeCell ref="F190:F191"/>
    <mergeCell ref="G190:G191"/>
    <mergeCell ref="H186:H187"/>
    <mergeCell ref="K186:K187"/>
    <mergeCell ref="B188:B189"/>
    <mergeCell ref="C188:C189"/>
    <mergeCell ref="D188:D189"/>
    <mergeCell ref="E188:E189"/>
    <mergeCell ref="F188:F189"/>
    <mergeCell ref="G188:G189"/>
    <mergeCell ref="H188:H189"/>
    <mergeCell ref="K188:K189"/>
    <mergeCell ref="B186:B187"/>
    <mergeCell ref="C186:C187"/>
    <mergeCell ref="D186:D187"/>
    <mergeCell ref="E186:E187"/>
    <mergeCell ref="F186:F187"/>
    <mergeCell ref="G186:G187"/>
    <mergeCell ref="H182:H183"/>
    <mergeCell ref="K182:K183"/>
    <mergeCell ref="B184:B185"/>
    <mergeCell ref="C184:C185"/>
    <mergeCell ref="D184:D185"/>
    <mergeCell ref="E184:E185"/>
    <mergeCell ref="F184:F185"/>
    <mergeCell ref="G184:G185"/>
    <mergeCell ref="H184:H185"/>
    <mergeCell ref="K184:K185"/>
    <mergeCell ref="B182:B183"/>
    <mergeCell ref="C182:C183"/>
    <mergeCell ref="D182:D183"/>
    <mergeCell ref="E182:E183"/>
    <mergeCell ref="F182:F183"/>
    <mergeCell ref="G182:G183"/>
    <mergeCell ref="H178:H179"/>
    <mergeCell ref="K178:K179"/>
    <mergeCell ref="B180:B181"/>
    <mergeCell ref="C180:C181"/>
    <mergeCell ref="D180:D181"/>
    <mergeCell ref="E180:E181"/>
    <mergeCell ref="F180:F181"/>
    <mergeCell ref="G180:G181"/>
    <mergeCell ref="H180:H181"/>
    <mergeCell ref="K180:K181"/>
    <mergeCell ref="B178:B179"/>
    <mergeCell ref="C178:C179"/>
    <mergeCell ref="D178:D179"/>
    <mergeCell ref="E178:E179"/>
    <mergeCell ref="F178:F179"/>
    <mergeCell ref="G178:G179"/>
    <mergeCell ref="H174:H175"/>
    <mergeCell ref="K174:K175"/>
    <mergeCell ref="B176:B177"/>
    <mergeCell ref="C176:C177"/>
    <mergeCell ref="D176:D177"/>
    <mergeCell ref="E176:E177"/>
    <mergeCell ref="F176:F177"/>
    <mergeCell ref="G176:G177"/>
    <mergeCell ref="H176:H177"/>
    <mergeCell ref="K176:K177"/>
    <mergeCell ref="B174:B175"/>
    <mergeCell ref="C174:C175"/>
    <mergeCell ref="D174:D175"/>
    <mergeCell ref="E174:E175"/>
    <mergeCell ref="F174:F175"/>
    <mergeCell ref="G174:G175"/>
    <mergeCell ref="H170:H171"/>
    <mergeCell ref="K170:K171"/>
    <mergeCell ref="B172:B173"/>
    <mergeCell ref="C172:C173"/>
    <mergeCell ref="D172:D173"/>
    <mergeCell ref="E172:E173"/>
    <mergeCell ref="F172:F173"/>
    <mergeCell ref="G172:G173"/>
    <mergeCell ref="H172:H173"/>
    <mergeCell ref="K172:K173"/>
    <mergeCell ref="B170:B171"/>
    <mergeCell ref="C170:C171"/>
    <mergeCell ref="D170:D171"/>
    <mergeCell ref="E170:E171"/>
    <mergeCell ref="F170:F171"/>
    <mergeCell ref="G170:G171"/>
    <mergeCell ref="H166:H167"/>
    <mergeCell ref="K166:K167"/>
    <mergeCell ref="B168:B169"/>
    <mergeCell ref="C168:C169"/>
    <mergeCell ref="D168:D169"/>
    <mergeCell ref="E168:E169"/>
    <mergeCell ref="F168:F169"/>
    <mergeCell ref="G168:G169"/>
    <mergeCell ref="H168:H169"/>
    <mergeCell ref="K168:K169"/>
    <mergeCell ref="B166:B167"/>
    <mergeCell ref="C166:C167"/>
    <mergeCell ref="D166:D167"/>
    <mergeCell ref="E166:E167"/>
    <mergeCell ref="F166:F167"/>
    <mergeCell ref="G166:G167"/>
    <mergeCell ref="H162:H163"/>
    <mergeCell ref="K162:K163"/>
    <mergeCell ref="B164:B165"/>
    <mergeCell ref="C164:C165"/>
    <mergeCell ref="D164:D165"/>
    <mergeCell ref="E164:E165"/>
    <mergeCell ref="F164:F165"/>
    <mergeCell ref="G164:G165"/>
    <mergeCell ref="H164:H165"/>
    <mergeCell ref="K164:K165"/>
    <mergeCell ref="B162:B163"/>
    <mergeCell ref="C162:C163"/>
    <mergeCell ref="D162:D163"/>
    <mergeCell ref="E162:E163"/>
    <mergeCell ref="F162:F163"/>
    <mergeCell ref="G162:G163"/>
    <mergeCell ref="H158:H159"/>
    <mergeCell ref="K158:K159"/>
    <mergeCell ref="B160:B161"/>
    <mergeCell ref="C160:C161"/>
    <mergeCell ref="D160:D161"/>
    <mergeCell ref="E160:E161"/>
    <mergeCell ref="F160:F161"/>
    <mergeCell ref="G160:G161"/>
    <mergeCell ref="H160:H161"/>
    <mergeCell ref="K160:K161"/>
    <mergeCell ref="B158:B159"/>
    <mergeCell ref="C158:C159"/>
    <mergeCell ref="D158:D159"/>
    <mergeCell ref="E158:E159"/>
    <mergeCell ref="F158:F159"/>
    <mergeCell ref="G158:G159"/>
    <mergeCell ref="H154:H155"/>
    <mergeCell ref="K154:K155"/>
    <mergeCell ref="B156:B157"/>
    <mergeCell ref="C156:C157"/>
    <mergeCell ref="D156:D157"/>
    <mergeCell ref="E156:E157"/>
    <mergeCell ref="F156:F157"/>
    <mergeCell ref="G156:G157"/>
    <mergeCell ref="H156:H157"/>
    <mergeCell ref="K156:K157"/>
    <mergeCell ref="B154:B155"/>
    <mergeCell ref="C154:C155"/>
    <mergeCell ref="D154:D155"/>
    <mergeCell ref="E154:E155"/>
    <mergeCell ref="F154:F155"/>
    <mergeCell ref="G154:G155"/>
    <mergeCell ref="H150:H151"/>
    <mergeCell ref="K150:K151"/>
    <mergeCell ref="B152:B153"/>
    <mergeCell ref="C152:C153"/>
    <mergeCell ref="D152:D153"/>
    <mergeCell ref="E152:E153"/>
    <mergeCell ref="F152:F153"/>
    <mergeCell ref="G152:G153"/>
    <mergeCell ref="H152:H153"/>
    <mergeCell ref="K152:K153"/>
    <mergeCell ref="B150:B151"/>
    <mergeCell ref="C150:C151"/>
    <mergeCell ref="D150:D151"/>
    <mergeCell ref="E150:E151"/>
    <mergeCell ref="F150:F151"/>
    <mergeCell ref="G150:G151"/>
    <mergeCell ref="H146:H147"/>
    <mergeCell ref="K146:K147"/>
    <mergeCell ref="B148:B149"/>
    <mergeCell ref="C148:C149"/>
    <mergeCell ref="D148:D149"/>
    <mergeCell ref="E148:E149"/>
    <mergeCell ref="F148:F149"/>
    <mergeCell ref="G148:G149"/>
    <mergeCell ref="H148:H149"/>
    <mergeCell ref="K148:K149"/>
    <mergeCell ref="B146:B147"/>
    <mergeCell ref="C146:C147"/>
    <mergeCell ref="D146:D147"/>
    <mergeCell ref="E146:E147"/>
    <mergeCell ref="F146:F147"/>
    <mergeCell ref="G146:G147"/>
    <mergeCell ref="H142:H143"/>
    <mergeCell ref="K142:K143"/>
    <mergeCell ref="B144:B145"/>
    <mergeCell ref="C144:C145"/>
    <mergeCell ref="D144:D145"/>
    <mergeCell ref="E144:E145"/>
    <mergeCell ref="F144:F145"/>
    <mergeCell ref="G144:G145"/>
    <mergeCell ref="H144:H145"/>
    <mergeCell ref="K144:K145"/>
    <mergeCell ref="B142:B143"/>
    <mergeCell ref="C142:C143"/>
    <mergeCell ref="D142:D143"/>
    <mergeCell ref="E142:E143"/>
    <mergeCell ref="F142:F143"/>
    <mergeCell ref="G142:G143"/>
    <mergeCell ref="H138:H139"/>
    <mergeCell ref="K138:K139"/>
    <mergeCell ref="B140:B141"/>
    <mergeCell ref="C140:C141"/>
    <mergeCell ref="D140:D141"/>
    <mergeCell ref="E140:E141"/>
    <mergeCell ref="F140:F141"/>
    <mergeCell ref="G140:G141"/>
    <mergeCell ref="H140:H141"/>
    <mergeCell ref="K140:K141"/>
    <mergeCell ref="B138:B139"/>
    <mergeCell ref="C138:C139"/>
    <mergeCell ref="D138:D139"/>
    <mergeCell ref="E138:E139"/>
    <mergeCell ref="F138:F139"/>
    <mergeCell ref="G138:G139"/>
    <mergeCell ref="H134:H135"/>
    <mergeCell ref="K134:K135"/>
    <mergeCell ref="B136:B137"/>
    <mergeCell ref="C136:C137"/>
    <mergeCell ref="D136:D137"/>
    <mergeCell ref="E136:E137"/>
    <mergeCell ref="F136:F137"/>
    <mergeCell ref="G136:G137"/>
    <mergeCell ref="H136:H137"/>
    <mergeCell ref="K136:K137"/>
    <mergeCell ref="B134:B135"/>
    <mergeCell ref="C134:C135"/>
    <mergeCell ref="D134:D135"/>
    <mergeCell ref="E134:E135"/>
    <mergeCell ref="F134:F135"/>
    <mergeCell ref="G134:G135"/>
    <mergeCell ref="H130:H131"/>
    <mergeCell ref="K130:K131"/>
    <mergeCell ref="B132:B133"/>
    <mergeCell ref="C132:C133"/>
    <mergeCell ref="D132:D133"/>
    <mergeCell ref="E132:E133"/>
    <mergeCell ref="F132:F133"/>
    <mergeCell ref="G132:G133"/>
    <mergeCell ref="H132:H133"/>
    <mergeCell ref="K132:K133"/>
    <mergeCell ref="B130:B131"/>
    <mergeCell ref="C130:C131"/>
    <mergeCell ref="D130:D131"/>
    <mergeCell ref="E130:E131"/>
    <mergeCell ref="F130:F131"/>
    <mergeCell ref="G130:G131"/>
    <mergeCell ref="H126:H127"/>
    <mergeCell ref="K126:K127"/>
    <mergeCell ref="B128:B129"/>
    <mergeCell ref="C128:C129"/>
    <mergeCell ref="D128:D129"/>
    <mergeCell ref="E128:E129"/>
    <mergeCell ref="F128:F129"/>
    <mergeCell ref="G128:G129"/>
    <mergeCell ref="H128:H129"/>
    <mergeCell ref="K128:K129"/>
    <mergeCell ref="B126:B127"/>
    <mergeCell ref="C126:C127"/>
    <mergeCell ref="D126:D127"/>
    <mergeCell ref="E126:E127"/>
    <mergeCell ref="F126:F127"/>
    <mergeCell ref="G126:G127"/>
    <mergeCell ref="H122:H123"/>
    <mergeCell ref="K122:K123"/>
    <mergeCell ref="B124:B125"/>
    <mergeCell ref="C124:C125"/>
    <mergeCell ref="D124:D125"/>
    <mergeCell ref="E124:E125"/>
    <mergeCell ref="F124:F125"/>
    <mergeCell ref="G124:G125"/>
    <mergeCell ref="H124:H125"/>
    <mergeCell ref="K124:K125"/>
    <mergeCell ref="B122:B123"/>
    <mergeCell ref="C122:C123"/>
    <mergeCell ref="D122:D123"/>
    <mergeCell ref="E122:E123"/>
    <mergeCell ref="F122:F123"/>
    <mergeCell ref="G122:G123"/>
    <mergeCell ref="H118:H119"/>
    <mergeCell ref="K118:K119"/>
    <mergeCell ref="B120:B121"/>
    <mergeCell ref="C120:C121"/>
    <mergeCell ref="D120:D121"/>
    <mergeCell ref="E120:E121"/>
    <mergeCell ref="F120:F121"/>
    <mergeCell ref="G120:G121"/>
    <mergeCell ref="H120:H121"/>
    <mergeCell ref="K120:K121"/>
    <mergeCell ref="B118:B119"/>
    <mergeCell ref="C118:C119"/>
    <mergeCell ref="D118:D119"/>
    <mergeCell ref="E118:E119"/>
    <mergeCell ref="F118:F119"/>
    <mergeCell ref="G118:G119"/>
    <mergeCell ref="H114:H115"/>
    <mergeCell ref="K114:K115"/>
    <mergeCell ref="B116:B117"/>
    <mergeCell ref="C116:C117"/>
    <mergeCell ref="D116:D117"/>
    <mergeCell ref="E116:E117"/>
    <mergeCell ref="F116:F117"/>
    <mergeCell ref="G116:G117"/>
    <mergeCell ref="H116:H117"/>
    <mergeCell ref="K116:K117"/>
    <mergeCell ref="B114:B115"/>
    <mergeCell ref="C114:C115"/>
    <mergeCell ref="D114:D115"/>
    <mergeCell ref="E114:E115"/>
    <mergeCell ref="F114:F115"/>
    <mergeCell ref="G114:G115"/>
    <mergeCell ref="H110:H111"/>
    <mergeCell ref="K110:K111"/>
    <mergeCell ref="B112:B113"/>
    <mergeCell ref="C112:C113"/>
    <mergeCell ref="D112:D113"/>
    <mergeCell ref="E112:E113"/>
    <mergeCell ref="F112:F113"/>
    <mergeCell ref="G112:G113"/>
    <mergeCell ref="H112:H113"/>
    <mergeCell ref="K112:K113"/>
    <mergeCell ref="B110:B111"/>
    <mergeCell ref="C110:C111"/>
    <mergeCell ref="D110:D111"/>
    <mergeCell ref="E110:E111"/>
    <mergeCell ref="F110:F111"/>
    <mergeCell ref="G110:G111"/>
    <mergeCell ref="H106:H107"/>
    <mergeCell ref="K106:K107"/>
    <mergeCell ref="B108:B109"/>
    <mergeCell ref="C108:C109"/>
    <mergeCell ref="D108:D109"/>
    <mergeCell ref="E108:E109"/>
    <mergeCell ref="F108:F109"/>
    <mergeCell ref="G108:G109"/>
    <mergeCell ref="H108:H109"/>
    <mergeCell ref="K108:K109"/>
    <mergeCell ref="B106:B107"/>
    <mergeCell ref="C106:C107"/>
    <mergeCell ref="D106:D107"/>
    <mergeCell ref="E106:E107"/>
    <mergeCell ref="F106:F107"/>
    <mergeCell ref="G106:G107"/>
    <mergeCell ref="H102:H103"/>
    <mergeCell ref="K102:K103"/>
    <mergeCell ref="B104:B105"/>
    <mergeCell ref="C104:C105"/>
    <mergeCell ref="D104:D105"/>
    <mergeCell ref="E104:E105"/>
    <mergeCell ref="F104:F105"/>
    <mergeCell ref="G104:G105"/>
    <mergeCell ref="H104:H105"/>
    <mergeCell ref="K104:K105"/>
    <mergeCell ref="B102:B103"/>
    <mergeCell ref="C102:C103"/>
    <mergeCell ref="D102:D103"/>
    <mergeCell ref="E102:E103"/>
    <mergeCell ref="F102:F103"/>
    <mergeCell ref="G102:G103"/>
    <mergeCell ref="H98:H99"/>
    <mergeCell ref="K98:K99"/>
    <mergeCell ref="B100:B101"/>
    <mergeCell ref="C100:C101"/>
    <mergeCell ref="D100:D101"/>
    <mergeCell ref="E100:E101"/>
    <mergeCell ref="F100:F101"/>
    <mergeCell ref="G100:G101"/>
    <mergeCell ref="H100:H101"/>
    <mergeCell ref="K100:K101"/>
    <mergeCell ref="B98:B99"/>
    <mergeCell ref="C98:C99"/>
    <mergeCell ref="D98:D99"/>
    <mergeCell ref="E98:E99"/>
    <mergeCell ref="F98:F99"/>
    <mergeCell ref="G98:G99"/>
    <mergeCell ref="H94:H95"/>
    <mergeCell ref="K94:K95"/>
    <mergeCell ref="B96:B97"/>
    <mergeCell ref="C96:C97"/>
    <mergeCell ref="D96:D97"/>
    <mergeCell ref="E96:E97"/>
    <mergeCell ref="F96:F97"/>
    <mergeCell ref="G96:G97"/>
    <mergeCell ref="H96:H97"/>
    <mergeCell ref="K96:K97"/>
    <mergeCell ref="B94:B95"/>
    <mergeCell ref="C94:C95"/>
    <mergeCell ref="D94:D95"/>
    <mergeCell ref="E94:E95"/>
    <mergeCell ref="F94:F95"/>
    <mergeCell ref="G94:G95"/>
    <mergeCell ref="H90:H91"/>
    <mergeCell ref="K90:K91"/>
    <mergeCell ref="B92:B93"/>
    <mergeCell ref="C92:C93"/>
    <mergeCell ref="D92:D93"/>
    <mergeCell ref="E92:E93"/>
    <mergeCell ref="F92:F93"/>
    <mergeCell ref="G92:G93"/>
    <mergeCell ref="H92:H93"/>
    <mergeCell ref="K92:K93"/>
    <mergeCell ref="B90:B91"/>
    <mergeCell ref="C90:C91"/>
    <mergeCell ref="D90:D91"/>
    <mergeCell ref="E90:E91"/>
    <mergeCell ref="F90:F91"/>
    <mergeCell ref="G90:G91"/>
    <mergeCell ref="H86:H87"/>
    <mergeCell ref="K86:K87"/>
    <mergeCell ref="B88:B89"/>
    <mergeCell ref="C88:C89"/>
    <mergeCell ref="D88:D89"/>
    <mergeCell ref="E88:E89"/>
    <mergeCell ref="F88:F89"/>
    <mergeCell ref="G88:G89"/>
    <mergeCell ref="H88:H89"/>
    <mergeCell ref="K88:K89"/>
    <mergeCell ref="B86:B87"/>
    <mergeCell ref="C86:C87"/>
    <mergeCell ref="D86:D87"/>
    <mergeCell ref="E86:E87"/>
    <mergeCell ref="F86:F87"/>
    <mergeCell ref="G86:G87"/>
    <mergeCell ref="H82:H83"/>
    <mergeCell ref="K82:K83"/>
    <mergeCell ref="B84:B85"/>
    <mergeCell ref="C84:C85"/>
    <mergeCell ref="D84:D85"/>
    <mergeCell ref="E84:E85"/>
    <mergeCell ref="F84:F85"/>
    <mergeCell ref="G84:G85"/>
    <mergeCell ref="H84:H85"/>
    <mergeCell ref="K84:K85"/>
    <mergeCell ref="B82:B83"/>
    <mergeCell ref="C82:C83"/>
    <mergeCell ref="D82:D83"/>
    <mergeCell ref="E82:E83"/>
    <mergeCell ref="F82:F83"/>
    <mergeCell ref="G82:G83"/>
    <mergeCell ref="H78:H79"/>
    <mergeCell ref="K78:K79"/>
    <mergeCell ref="B80:B81"/>
    <mergeCell ref="C80:C81"/>
    <mergeCell ref="D80:D81"/>
    <mergeCell ref="E80:E81"/>
    <mergeCell ref="F80:F81"/>
    <mergeCell ref="G80:G81"/>
    <mergeCell ref="H80:H81"/>
    <mergeCell ref="K80:K81"/>
    <mergeCell ref="B78:B79"/>
    <mergeCell ref="C78:C79"/>
    <mergeCell ref="D78:D79"/>
    <mergeCell ref="E78:E79"/>
    <mergeCell ref="F78:F79"/>
    <mergeCell ref="G78:G79"/>
    <mergeCell ref="H74:H75"/>
    <mergeCell ref="K74:K75"/>
    <mergeCell ref="B76:B77"/>
    <mergeCell ref="C76:C77"/>
    <mergeCell ref="D76:D77"/>
    <mergeCell ref="E76:E77"/>
    <mergeCell ref="F76:F77"/>
    <mergeCell ref="G76:G77"/>
    <mergeCell ref="H76:H77"/>
    <mergeCell ref="K76:K77"/>
    <mergeCell ref="B74:B75"/>
    <mergeCell ref="C74:C75"/>
    <mergeCell ref="D74:D75"/>
    <mergeCell ref="E74:E75"/>
    <mergeCell ref="F74:F75"/>
    <mergeCell ref="G74:G75"/>
    <mergeCell ref="H70:H71"/>
    <mergeCell ref="K70:K71"/>
    <mergeCell ref="B72:B73"/>
    <mergeCell ref="C72:C73"/>
    <mergeCell ref="D72:D73"/>
    <mergeCell ref="E72:E73"/>
    <mergeCell ref="F72:F73"/>
    <mergeCell ref="G72:G73"/>
    <mergeCell ref="H72:H73"/>
    <mergeCell ref="K72:K73"/>
    <mergeCell ref="B70:B71"/>
    <mergeCell ref="C70:C71"/>
    <mergeCell ref="D70:D71"/>
    <mergeCell ref="E70:E71"/>
    <mergeCell ref="F70:F71"/>
    <mergeCell ref="G70:G71"/>
    <mergeCell ref="H66:H67"/>
    <mergeCell ref="K66:K67"/>
    <mergeCell ref="B68:B69"/>
    <mergeCell ref="C68:C69"/>
    <mergeCell ref="D68:D69"/>
    <mergeCell ref="E68:E69"/>
    <mergeCell ref="F68:F69"/>
    <mergeCell ref="G68:G69"/>
    <mergeCell ref="H68:H69"/>
    <mergeCell ref="K68:K69"/>
    <mergeCell ref="B66:B67"/>
    <mergeCell ref="C66:C67"/>
    <mergeCell ref="D66:D67"/>
    <mergeCell ref="E66:E67"/>
    <mergeCell ref="F66:F67"/>
    <mergeCell ref="G66:G67"/>
    <mergeCell ref="H62:H63"/>
    <mergeCell ref="K62:K63"/>
    <mergeCell ref="B64:B65"/>
    <mergeCell ref="C64:C65"/>
    <mergeCell ref="D64:D65"/>
    <mergeCell ref="E64:E65"/>
    <mergeCell ref="F64:F65"/>
    <mergeCell ref="G64:G65"/>
    <mergeCell ref="H64:H65"/>
    <mergeCell ref="K64:K65"/>
    <mergeCell ref="B62:B63"/>
    <mergeCell ref="C62:C63"/>
    <mergeCell ref="D62:D63"/>
    <mergeCell ref="E62:E63"/>
    <mergeCell ref="F62:F63"/>
    <mergeCell ref="G62:G63"/>
    <mergeCell ref="H58:H59"/>
    <mergeCell ref="K58:K59"/>
    <mergeCell ref="B60:B61"/>
    <mergeCell ref="C60:C61"/>
    <mergeCell ref="D60:D61"/>
    <mergeCell ref="E60:E61"/>
    <mergeCell ref="F60:F61"/>
    <mergeCell ref="G60:G61"/>
    <mergeCell ref="H60:H61"/>
    <mergeCell ref="K60:K61"/>
    <mergeCell ref="B58:B59"/>
    <mergeCell ref="C58:C59"/>
    <mergeCell ref="D58:D59"/>
    <mergeCell ref="E58:E59"/>
    <mergeCell ref="F58:F59"/>
    <mergeCell ref="G58:G59"/>
    <mergeCell ref="H54:H55"/>
    <mergeCell ref="K54:K55"/>
    <mergeCell ref="B56:B57"/>
    <mergeCell ref="C56:C57"/>
    <mergeCell ref="D56:D57"/>
    <mergeCell ref="E56:E57"/>
    <mergeCell ref="F56:F57"/>
    <mergeCell ref="G56:G57"/>
    <mergeCell ref="H56:H57"/>
    <mergeCell ref="K56:K57"/>
    <mergeCell ref="B54:B55"/>
    <mergeCell ref="C54:C55"/>
    <mergeCell ref="D54:D55"/>
    <mergeCell ref="E54:E55"/>
    <mergeCell ref="F54:F55"/>
    <mergeCell ref="G54:G55"/>
    <mergeCell ref="H50:H51"/>
    <mergeCell ref="K50:K51"/>
    <mergeCell ref="B52:B53"/>
    <mergeCell ref="C52:C53"/>
    <mergeCell ref="D52:D53"/>
    <mergeCell ref="E52:E53"/>
    <mergeCell ref="F52:F53"/>
    <mergeCell ref="G52:G53"/>
    <mergeCell ref="H52:H53"/>
    <mergeCell ref="K52:K53"/>
    <mergeCell ref="B50:B51"/>
    <mergeCell ref="C50:C51"/>
    <mergeCell ref="D50:D51"/>
    <mergeCell ref="E50:E51"/>
    <mergeCell ref="F50:F51"/>
    <mergeCell ref="G50:G51"/>
    <mergeCell ref="H46:H47"/>
    <mergeCell ref="K46:K47"/>
    <mergeCell ref="B48:B49"/>
    <mergeCell ref="C48:C49"/>
    <mergeCell ref="D48:D49"/>
    <mergeCell ref="E48:E49"/>
    <mergeCell ref="F48:F49"/>
    <mergeCell ref="G48:G49"/>
    <mergeCell ref="H48:H49"/>
    <mergeCell ref="K48:K49"/>
    <mergeCell ref="B46:B47"/>
    <mergeCell ref="C46:C47"/>
    <mergeCell ref="D46:D47"/>
    <mergeCell ref="E46:E47"/>
    <mergeCell ref="F46:F47"/>
    <mergeCell ref="G46:G47"/>
    <mergeCell ref="H42:H43"/>
    <mergeCell ref="K42:K43"/>
    <mergeCell ref="B44:B45"/>
    <mergeCell ref="C44:C45"/>
    <mergeCell ref="D44:D45"/>
    <mergeCell ref="E44:E45"/>
    <mergeCell ref="F44:F45"/>
    <mergeCell ref="G44:G45"/>
    <mergeCell ref="H44:H45"/>
    <mergeCell ref="K44:K45"/>
    <mergeCell ref="B42:B43"/>
    <mergeCell ref="C42:C43"/>
    <mergeCell ref="D42:D43"/>
    <mergeCell ref="E42:E43"/>
    <mergeCell ref="F42:F43"/>
    <mergeCell ref="G42:G43"/>
    <mergeCell ref="H38:H39"/>
    <mergeCell ref="K38:K39"/>
    <mergeCell ref="B40:B41"/>
    <mergeCell ref="C40:C41"/>
    <mergeCell ref="D40:D41"/>
    <mergeCell ref="E40:E41"/>
    <mergeCell ref="F40:F41"/>
    <mergeCell ref="G40:G41"/>
    <mergeCell ref="H40:H41"/>
    <mergeCell ref="K40:K41"/>
    <mergeCell ref="B38:B39"/>
    <mergeCell ref="C38:C39"/>
    <mergeCell ref="D38:D39"/>
    <mergeCell ref="E38:E39"/>
    <mergeCell ref="F38:F39"/>
    <mergeCell ref="G38:G39"/>
    <mergeCell ref="H34:H35"/>
    <mergeCell ref="K34:K35"/>
    <mergeCell ref="B36:B37"/>
    <mergeCell ref="C36:C37"/>
    <mergeCell ref="D36:D37"/>
    <mergeCell ref="E36:E37"/>
    <mergeCell ref="F36:F37"/>
    <mergeCell ref="G36:G37"/>
    <mergeCell ref="H36:H37"/>
    <mergeCell ref="K36:K37"/>
    <mergeCell ref="B34:B35"/>
    <mergeCell ref="C34:C35"/>
    <mergeCell ref="D34:D35"/>
    <mergeCell ref="E34:E35"/>
    <mergeCell ref="F34:F35"/>
    <mergeCell ref="G34:G35"/>
    <mergeCell ref="H30:H31"/>
    <mergeCell ref="K30:K31"/>
    <mergeCell ref="B32:B33"/>
    <mergeCell ref="C32:C33"/>
    <mergeCell ref="D32:D33"/>
    <mergeCell ref="E32:E33"/>
    <mergeCell ref="F32:F33"/>
    <mergeCell ref="G32:G33"/>
    <mergeCell ref="H32:H33"/>
    <mergeCell ref="K32:K33"/>
    <mergeCell ref="B30:B31"/>
    <mergeCell ref="C30:C31"/>
    <mergeCell ref="D30:D31"/>
    <mergeCell ref="E30:E31"/>
    <mergeCell ref="F30:F31"/>
    <mergeCell ref="G30:G31"/>
    <mergeCell ref="H26:H27"/>
    <mergeCell ref="K26:K27"/>
    <mergeCell ref="B28:B29"/>
    <mergeCell ref="C28:C29"/>
    <mergeCell ref="D28:D29"/>
    <mergeCell ref="E28:E29"/>
    <mergeCell ref="F28:F29"/>
    <mergeCell ref="G28:G29"/>
    <mergeCell ref="H28:H29"/>
    <mergeCell ref="K28:K29"/>
    <mergeCell ref="B26:B27"/>
    <mergeCell ref="C26:C27"/>
    <mergeCell ref="D26:D27"/>
    <mergeCell ref="E26:E27"/>
    <mergeCell ref="F26:F27"/>
    <mergeCell ref="G26:G27"/>
    <mergeCell ref="H22:H23"/>
    <mergeCell ref="K22:K23"/>
    <mergeCell ref="B24:B25"/>
    <mergeCell ref="C24:C25"/>
    <mergeCell ref="D24:D25"/>
    <mergeCell ref="E24:E25"/>
    <mergeCell ref="F24:F25"/>
    <mergeCell ref="G24:G25"/>
    <mergeCell ref="H24:H25"/>
    <mergeCell ref="K24:K25"/>
    <mergeCell ref="B22:B23"/>
    <mergeCell ref="C22:C23"/>
    <mergeCell ref="D22:D23"/>
    <mergeCell ref="E22:E23"/>
    <mergeCell ref="F22:F23"/>
    <mergeCell ref="G22:G23"/>
    <mergeCell ref="H18:H19"/>
    <mergeCell ref="K18:K19"/>
    <mergeCell ref="B20:B21"/>
    <mergeCell ref="C20:C21"/>
    <mergeCell ref="D20:D21"/>
    <mergeCell ref="E20:E21"/>
    <mergeCell ref="F20:F21"/>
    <mergeCell ref="G20:G21"/>
    <mergeCell ref="H20:H21"/>
    <mergeCell ref="K20:K21"/>
    <mergeCell ref="B18:B19"/>
    <mergeCell ref="C18:C19"/>
    <mergeCell ref="D18:D19"/>
    <mergeCell ref="E18:E19"/>
    <mergeCell ref="F18:F19"/>
    <mergeCell ref="G18:G19"/>
    <mergeCell ref="H14:H15"/>
    <mergeCell ref="K14:K15"/>
    <mergeCell ref="B16:B17"/>
    <mergeCell ref="C16:C17"/>
    <mergeCell ref="D16:D17"/>
    <mergeCell ref="E16:E17"/>
    <mergeCell ref="F16:F17"/>
    <mergeCell ref="G16:G17"/>
    <mergeCell ref="H16:H17"/>
    <mergeCell ref="K16:K17"/>
    <mergeCell ref="B14:B15"/>
    <mergeCell ref="C14:C15"/>
    <mergeCell ref="D14:D15"/>
    <mergeCell ref="E14:E15"/>
    <mergeCell ref="F14:F15"/>
    <mergeCell ref="G14:G15"/>
    <mergeCell ref="B12:B13"/>
    <mergeCell ref="C12:C13"/>
    <mergeCell ref="D12:D13"/>
    <mergeCell ref="E12:E13"/>
    <mergeCell ref="F12:F13"/>
    <mergeCell ref="G12:G13"/>
    <mergeCell ref="H12:H13"/>
    <mergeCell ref="K12:K13"/>
    <mergeCell ref="B10:B11"/>
    <mergeCell ref="C10:C11"/>
    <mergeCell ref="D10:D11"/>
    <mergeCell ref="E10:E11"/>
    <mergeCell ref="F10:F11"/>
    <mergeCell ref="G10:G11"/>
    <mergeCell ref="B8:B9"/>
    <mergeCell ref="C8:C9"/>
    <mergeCell ref="D8:D9"/>
    <mergeCell ref="E8:E9"/>
    <mergeCell ref="F8:F9"/>
    <mergeCell ref="G8:G9"/>
    <mergeCell ref="H8:H9"/>
    <mergeCell ref="K8:K9"/>
    <mergeCell ref="H10:H11"/>
    <mergeCell ref="K10:K11"/>
    <mergeCell ref="B2:L2"/>
    <mergeCell ref="B4:B5"/>
    <mergeCell ref="I4:J4"/>
    <mergeCell ref="I5:J5"/>
    <mergeCell ref="B6:B7"/>
    <mergeCell ref="C6:C7"/>
    <mergeCell ref="D6:D7"/>
    <mergeCell ref="E6:E7"/>
    <mergeCell ref="F6:F7"/>
    <mergeCell ref="G6:G7"/>
    <mergeCell ref="H6:H7"/>
    <mergeCell ref="K6:K7"/>
  </mergeCells>
  <pageMargins left="0.70866141732283472" right="0.70866141732283472" top="0.74803149606299213" bottom="0.74803149606299213" header="0.31496062992125984" footer="0.31496062992125984"/>
  <pageSetup paperSize="9" scale="54" orientation="portrait" r:id="rId1"/>
  <headerFooter>
    <oddFooter>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3BEEE5-DD3F-47F6-A02A-D84702552B62}">
  <sheetPr codeName="List8"/>
  <dimension ref="A1:L224"/>
  <sheetViews>
    <sheetView view="pageBreakPreview" zoomScale="60" zoomScaleNormal="100" workbookViewId="0"/>
  </sheetViews>
  <sheetFormatPr defaultRowHeight="15"/>
  <cols>
    <col min="7" max="7" width="27.140625" customWidth="1"/>
    <col min="8" max="8" width="21.28515625" customWidth="1"/>
    <col min="9" max="9" width="16.42578125" customWidth="1"/>
    <col min="10" max="10" width="14.85546875" customWidth="1"/>
    <col min="11" max="11" width="16" customWidth="1"/>
  </cols>
  <sheetData>
    <row r="1" spans="2:12">
      <c r="B1" s="49" t="s">
        <v>166</v>
      </c>
      <c r="C1" s="2"/>
      <c r="D1" s="2"/>
      <c r="E1" s="2"/>
      <c r="F1" s="2"/>
      <c r="G1" s="2"/>
      <c r="H1" s="2"/>
      <c r="I1" s="2"/>
      <c r="J1" s="2"/>
      <c r="K1" s="2"/>
      <c r="L1" s="2"/>
    </row>
    <row r="2" spans="2:12" ht="61.5" customHeight="1">
      <c r="B2" s="155" t="s">
        <v>139</v>
      </c>
      <c r="C2" s="156"/>
      <c r="D2" s="156"/>
      <c r="E2" s="156"/>
      <c r="F2" s="156"/>
      <c r="G2" s="156"/>
      <c r="H2" s="156"/>
      <c r="I2" s="156"/>
      <c r="J2" s="156"/>
      <c r="K2" s="156"/>
      <c r="L2" s="156"/>
    </row>
    <row r="3" spans="2:12" ht="15.75" thickBot="1">
      <c r="B3" s="4"/>
    </row>
    <row r="4" spans="2:12" ht="15.75" thickBot="1">
      <c r="B4" s="157" t="s">
        <v>140</v>
      </c>
      <c r="C4" s="50">
        <v>1</v>
      </c>
      <c r="D4" s="80">
        <v>2</v>
      </c>
      <c r="E4" s="80">
        <v>3</v>
      </c>
      <c r="F4" s="80">
        <v>4</v>
      </c>
      <c r="G4" s="80">
        <v>5</v>
      </c>
      <c r="H4" s="80">
        <v>6</v>
      </c>
      <c r="I4" s="158">
        <v>7</v>
      </c>
      <c r="J4" s="159"/>
      <c r="K4" s="80">
        <v>8</v>
      </c>
    </row>
    <row r="5" spans="2:12" ht="93" customHeight="1" thickBot="1">
      <c r="B5" s="216"/>
      <c r="C5" s="81" t="s">
        <v>141</v>
      </c>
      <c r="D5" s="81" t="s">
        <v>142</v>
      </c>
      <c r="E5" s="81" t="s">
        <v>143</v>
      </c>
      <c r="F5" s="81" t="s">
        <v>144</v>
      </c>
      <c r="G5" s="81" t="s">
        <v>145</v>
      </c>
      <c r="H5" s="81" t="s">
        <v>167</v>
      </c>
      <c r="I5" s="160" t="s">
        <v>147</v>
      </c>
      <c r="J5" s="161"/>
      <c r="K5" s="51" t="s">
        <v>148</v>
      </c>
    </row>
    <row r="6" spans="2:12" ht="19.5" customHeight="1">
      <c r="B6" s="157">
        <v>1</v>
      </c>
      <c r="C6" s="163"/>
      <c r="D6" s="165"/>
      <c r="E6" s="165"/>
      <c r="F6" s="165"/>
      <c r="G6" s="165"/>
      <c r="H6" s="167">
        <v>0</v>
      </c>
      <c r="I6" s="5" t="s">
        <v>149</v>
      </c>
      <c r="J6" s="6"/>
      <c r="K6" s="169"/>
    </row>
    <row r="7" spans="2:12" ht="19.5" customHeight="1" thickBot="1">
      <c r="B7" s="162"/>
      <c r="C7" s="164"/>
      <c r="D7" s="166"/>
      <c r="E7" s="166"/>
      <c r="F7" s="166"/>
      <c r="G7" s="166"/>
      <c r="H7" s="168"/>
      <c r="I7" s="7" t="s">
        <v>150</v>
      </c>
      <c r="J7" s="8">
        <v>0</v>
      </c>
      <c r="K7" s="170"/>
    </row>
    <row r="8" spans="2:12" ht="19.5" customHeight="1">
      <c r="B8" s="157">
        <v>2</v>
      </c>
      <c r="C8" s="163"/>
      <c r="D8" s="165"/>
      <c r="E8" s="165"/>
      <c r="F8" s="165"/>
      <c r="G8" s="165"/>
      <c r="H8" s="167">
        <v>0</v>
      </c>
      <c r="I8" s="5" t="s">
        <v>149</v>
      </c>
      <c r="J8" s="6"/>
      <c r="K8" s="169"/>
    </row>
    <row r="9" spans="2:12" ht="19.5" customHeight="1" thickBot="1">
      <c r="B9" s="162"/>
      <c r="C9" s="164"/>
      <c r="D9" s="166"/>
      <c r="E9" s="166"/>
      <c r="F9" s="166"/>
      <c r="G9" s="166"/>
      <c r="H9" s="168"/>
      <c r="I9" s="7" t="s">
        <v>150</v>
      </c>
      <c r="J9" s="8">
        <v>0</v>
      </c>
      <c r="K9" s="170"/>
    </row>
    <row r="10" spans="2:12" ht="19.5" customHeight="1">
      <c r="B10" s="157">
        <v>3</v>
      </c>
      <c r="C10" s="163"/>
      <c r="D10" s="165"/>
      <c r="E10" s="165"/>
      <c r="F10" s="165"/>
      <c r="G10" s="165"/>
      <c r="H10" s="167">
        <v>0</v>
      </c>
      <c r="I10" s="5" t="s">
        <v>149</v>
      </c>
      <c r="J10" s="6"/>
      <c r="K10" s="169"/>
    </row>
    <row r="11" spans="2:12" ht="19.5" customHeight="1" thickBot="1">
      <c r="B11" s="162"/>
      <c r="C11" s="164"/>
      <c r="D11" s="166"/>
      <c r="E11" s="166"/>
      <c r="F11" s="166"/>
      <c r="G11" s="166"/>
      <c r="H11" s="168"/>
      <c r="I11" s="7" t="s">
        <v>150</v>
      </c>
      <c r="J11" s="8">
        <v>0</v>
      </c>
      <c r="K11" s="170"/>
    </row>
    <row r="12" spans="2:12" ht="19.5" customHeight="1">
      <c r="B12" s="157">
        <v>4</v>
      </c>
      <c r="C12" s="163" t="s">
        <v>151</v>
      </c>
      <c r="D12" s="165" t="s">
        <v>151</v>
      </c>
      <c r="E12" s="165" t="s">
        <v>151</v>
      </c>
      <c r="F12" s="165" t="s">
        <v>151</v>
      </c>
      <c r="G12" s="165" t="s">
        <v>151</v>
      </c>
      <c r="H12" s="167">
        <v>0</v>
      </c>
      <c r="I12" s="5" t="s">
        <v>149</v>
      </c>
      <c r="J12" s="6"/>
      <c r="K12" s="169" t="s">
        <v>151</v>
      </c>
    </row>
    <row r="13" spans="2:12" ht="19.5" customHeight="1" thickBot="1">
      <c r="B13" s="162"/>
      <c r="C13" s="164"/>
      <c r="D13" s="166"/>
      <c r="E13" s="166"/>
      <c r="F13" s="166"/>
      <c r="G13" s="166"/>
      <c r="H13" s="168"/>
      <c r="I13" s="7" t="s">
        <v>150</v>
      </c>
      <c r="J13" s="8">
        <v>0</v>
      </c>
      <c r="K13" s="170"/>
    </row>
    <row r="14" spans="2:12" ht="19.5" customHeight="1">
      <c r="B14" s="157">
        <v>5</v>
      </c>
      <c r="C14" s="163"/>
      <c r="D14" s="165"/>
      <c r="E14" s="165"/>
      <c r="F14" s="165"/>
      <c r="G14" s="165"/>
      <c r="H14" s="167">
        <v>0</v>
      </c>
      <c r="I14" s="5" t="s">
        <v>149</v>
      </c>
      <c r="J14" s="6"/>
      <c r="K14" s="169" t="s">
        <v>151</v>
      </c>
    </row>
    <row r="15" spans="2:12" ht="19.5" customHeight="1" thickBot="1">
      <c r="B15" s="162"/>
      <c r="C15" s="164"/>
      <c r="D15" s="166"/>
      <c r="E15" s="166"/>
      <c r="F15" s="166"/>
      <c r="G15" s="166"/>
      <c r="H15" s="168"/>
      <c r="I15" s="7" t="s">
        <v>150</v>
      </c>
      <c r="J15" s="8">
        <v>0</v>
      </c>
      <c r="K15" s="170"/>
    </row>
    <row r="16" spans="2:12" ht="19.5" customHeight="1">
      <c r="B16" s="157">
        <v>6</v>
      </c>
      <c r="C16" s="163"/>
      <c r="D16" s="165" t="s">
        <v>151</v>
      </c>
      <c r="E16" s="165" t="s">
        <v>151</v>
      </c>
      <c r="F16" s="165" t="s">
        <v>151</v>
      </c>
      <c r="G16" s="165" t="s">
        <v>151</v>
      </c>
      <c r="H16" s="167">
        <v>0</v>
      </c>
      <c r="I16" s="5" t="s">
        <v>149</v>
      </c>
      <c r="J16" s="6"/>
      <c r="K16" s="169" t="s">
        <v>151</v>
      </c>
    </row>
    <row r="17" spans="2:11" ht="19.5" customHeight="1" thickBot="1">
      <c r="B17" s="162"/>
      <c r="C17" s="164"/>
      <c r="D17" s="166"/>
      <c r="E17" s="166"/>
      <c r="F17" s="166"/>
      <c r="G17" s="166"/>
      <c r="H17" s="168"/>
      <c r="I17" s="7" t="s">
        <v>150</v>
      </c>
      <c r="J17" s="8">
        <v>0</v>
      </c>
      <c r="K17" s="170"/>
    </row>
    <row r="18" spans="2:11" ht="19.5" customHeight="1">
      <c r="B18" s="157">
        <v>7</v>
      </c>
      <c r="C18" s="163" t="s">
        <v>151</v>
      </c>
      <c r="D18" s="165" t="s">
        <v>151</v>
      </c>
      <c r="E18" s="165" t="s">
        <v>151</v>
      </c>
      <c r="F18" s="165" t="s">
        <v>151</v>
      </c>
      <c r="G18" s="165" t="s">
        <v>151</v>
      </c>
      <c r="H18" s="167">
        <v>0</v>
      </c>
      <c r="I18" s="5" t="s">
        <v>149</v>
      </c>
      <c r="J18" s="6"/>
      <c r="K18" s="169" t="s">
        <v>151</v>
      </c>
    </row>
    <row r="19" spans="2:11" ht="19.5" customHeight="1" thickBot="1">
      <c r="B19" s="162"/>
      <c r="C19" s="164"/>
      <c r="D19" s="166"/>
      <c r="E19" s="166"/>
      <c r="F19" s="166"/>
      <c r="G19" s="166"/>
      <c r="H19" s="168"/>
      <c r="I19" s="7" t="s">
        <v>150</v>
      </c>
      <c r="J19" s="8">
        <v>0</v>
      </c>
      <c r="K19" s="170"/>
    </row>
    <row r="20" spans="2:11" ht="19.5" customHeight="1">
      <c r="B20" s="157">
        <v>8</v>
      </c>
      <c r="C20" s="163"/>
      <c r="D20" s="165"/>
      <c r="E20" s="165"/>
      <c r="F20" s="165"/>
      <c r="G20" s="165"/>
      <c r="H20" s="167">
        <v>0</v>
      </c>
      <c r="I20" s="5" t="s">
        <v>149</v>
      </c>
      <c r="J20" s="6"/>
      <c r="K20" s="169" t="s">
        <v>151</v>
      </c>
    </row>
    <row r="21" spans="2:11" ht="19.5" customHeight="1" thickBot="1">
      <c r="B21" s="162"/>
      <c r="C21" s="164"/>
      <c r="D21" s="166"/>
      <c r="E21" s="166"/>
      <c r="F21" s="166"/>
      <c r="G21" s="166"/>
      <c r="H21" s="168"/>
      <c r="I21" s="7" t="s">
        <v>150</v>
      </c>
      <c r="J21" s="8">
        <v>0</v>
      </c>
      <c r="K21" s="170"/>
    </row>
    <row r="22" spans="2:11" ht="19.5" customHeight="1">
      <c r="B22" s="157">
        <v>9</v>
      </c>
      <c r="C22" s="163"/>
      <c r="D22" s="165" t="s">
        <v>151</v>
      </c>
      <c r="E22" s="165" t="s">
        <v>151</v>
      </c>
      <c r="F22" s="165" t="s">
        <v>151</v>
      </c>
      <c r="G22" s="165" t="s">
        <v>151</v>
      </c>
      <c r="H22" s="167">
        <v>0</v>
      </c>
      <c r="I22" s="5" t="s">
        <v>149</v>
      </c>
      <c r="J22" s="6"/>
      <c r="K22" s="169" t="s">
        <v>151</v>
      </c>
    </row>
    <row r="23" spans="2:11" ht="19.5" customHeight="1" thickBot="1">
      <c r="B23" s="162"/>
      <c r="C23" s="164"/>
      <c r="D23" s="166"/>
      <c r="E23" s="166"/>
      <c r="F23" s="166"/>
      <c r="G23" s="166"/>
      <c r="H23" s="168"/>
      <c r="I23" s="7" t="s">
        <v>150</v>
      </c>
      <c r="J23" s="8">
        <v>0</v>
      </c>
      <c r="K23" s="170"/>
    </row>
    <row r="24" spans="2:11" ht="19.5" customHeight="1">
      <c r="B24" s="157">
        <v>10</v>
      </c>
      <c r="C24" s="163" t="s">
        <v>151</v>
      </c>
      <c r="D24" s="165" t="s">
        <v>151</v>
      </c>
      <c r="E24" s="165" t="s">
        <v>151</v>
      </c>
      <c r="F24" s="165" t="s">
        <v>151</v>
      </c>
      <c r="G24" s="165" t="s">
        <v>151</v>
      </c>
      <c r="H24" s="167">
        <v>0</v>
      </c>
      <c r="I24" s="5" t="s">
        <v>149</v>
      </c>
      <c r="J24" s="6"/>
      <c r="K24" s="169" t="s">
        <v>151</v>
      </c>
    </row>
    <row r="25" spans="2:11" ht="19.5" customHeight="1" thickBot="1">
      <c r="B25" s="162"/>
      <c r="C25" s="164"/>
      <c r="D25" s="166"/>
      <c r="E25" s="166"/>
      <c r="F25" s="166"/>
      <c r="G25" s="166"/>
      <c r="H25" s="168"/>
      <c r="I25" s="7" t="s">
        <v>150</v>
      </c>
      <c r="J25" s="8">
        <v>0</v>
      </c>
      <c r="K25" s="170"/>
    </row>
    <row r="26" spans="2:11" ht="19.5" customHeight="1">
      <c r="B26" s="157">
        <v>11</v>
      </c>
      <c r="C26" s="163"/>
      <c r="D26" s="165"/>
      <c r="E26" s="165"/>
      <c r="F26" s="165"/>
      <c r="G26" s="165"/>
      <c r="H26" s="167">
        <v>0</v>
      </c>
      <c r="I26" s="5" t="s">
        <v>149</v>
      </c>
      <c r="J26" s="6"/>
      <c r="K26" s="169" t="s">
        <v>151</v>
      </c>
    </row>
    <row r="27" spans="2:11" ht="19.5" customHeight="1" thickBot="1">
      <c r="B27" s="162"/>
      <c r="C27" s="164"/>
      <c r="D27" s="166"/>
      <c r="E27" s="166"/>
      <c r="F27" s="166"/>
      <c r="G27" s="166"/>
      <c r="H27" s="168"/>
      <c r="I27" s="7" t="s">
        <v>150</v>
      </c>
      <c r="J27" s="8">
        <v>0</v>
      </c>
      <c r="K27" s="170"/>
    </row>
    <row r="28" spans="2:11" ht="19.5" customHeight="1">
      <c r="B28" s="157">
        <v>12</v>
      </c>
      <c r="C28" s="163"/>
      <c r="D28" s="165" t="s">
        <v>151</v>
      </c>
      <c r="E28" s="165" t="s">
        <v>151</v>
      </c>
      <c r="F28" s="165" t="s">
        <v>151</v>
      </c>
      <c r="G28" s="165" t="s">
        <v>151</v>
      </c>
      <c r="H28" s="167">
        <v>0</v>
      </c>
      <c r="I28" s="5" t="s">
        <v>149</v>
      </c>
      <c r="J28" s="6"/>
      <c r="K28" s="169" t="s">
        <v>151</v>
      </c>
    </row>
    <row r="29" spans="2:11" ht="19.5" customHeight="1" thickBot="1">
      <c r="B29" s="162"/>
      <c r="C29" s="164"/>
      <c r="D29" s="166"/>
      <c r="E29" s="166"/>
      <c r="F29" s="166"/>
      <c r="G29" s="166"/>
      <c r="H29" s="168"/>
      <c r="I29" s="7" t="s">
        <v>150</v>
      </c>
      <c r="J29" s="8">
        <v>0</v>
      </c>
      <c r="K29" s="170"/>
    </row>
    <row r="30" spans="2:11" ht="19.5" customHeight="1">
      <c r="B30" s="157">
        <v>13</v>
      </c>
      <c r="C30" s="163" t="s">
        <v>151</v>
      </c>
      <c r="D30" s="165" t="s">
        <v>151</v>
      </c>
      <c r="E30" s="165" t="s">
        <v>151</v>
      </c>
      <c r="F30" s="165" t="s">
        <v>151</v>
      </c>
      <c r="G30" s="165" t="s">
        <v>151</v>
      </c>
      <c r="H30" s="167">
        <v>0</v>
      </c>
      <c r="I30" s="5" t="s">
        <v>149</v>
      </c>
      <c r="J30" s="6"/>
      <c r="K30" s="169" t="s">
        <v>151</v>
      </c>
    </row>
    <row r="31" spans="2:11" ht="19.5" customHeight="1" thickBot="1">
      <c r="B31" s="162"/>
      <c r="C31" s="164"/>
      <c r="D31" s="166"/>
      <c r="E31" s="166"/>
      <c r="F31" s="166"/>
      <c r="G31" s="166"/>
      <c r="H31" s="168"/>
      <c r="I31" s="7" t="s">
        <v>150</v>
      </c>
      <c r="J31" s="8">
        <v>0</v>
      </c>
      <c r="K31" s="170"/>
    </row>
    <row r="32" spans="2:11" ht="19.5" customHeight="1">
      <c r="B32" s="157">
        <v>14</v>
      </c>
      <c r="C32" s="163"/>
      <c r="D32" s="165"/>
      <c r="E32" s="165"/>
      <c r="F32" s="165"/>
      <c r="G32" s="165"/>
      <c r="H32" s="167">
        <v>0</v>
      </c>
      <c r="I32" s="5" t="s">
        <v>149</v>
      </c>
      <c r="J32" s="6"/>
      <c r="K32" s="169" t="s">
        <v>151</v>
      </c>
    </row>
    <row r="33" spans="2:11" ht="19.5" customHeight="1" thickBot="1">
      <c r="B33" s="162"/>
      <c r="C33" s="164"/>
      <c r="D33" s="166"/>
      <c r="E33" s="166"/>
      <c r="F33" s="166"/>
      <c r="G33" s="166"/>
      <c r="H33" s="168"/>
      <c r="I33" s="7" t="s">
        <v>150</v>
      </c>
      <c r="J33" s="8">
        <v>0</v>
      </c>
      <c r="K33" s="170"/>
    </row>
    <row r="34" spans="2:11" ht="19.5" customHeight="1">
      <c r="B34" s="157">
        <v>15</v>
      </c>
      <c r="C34" s="163"/>
      <c r="D34" s="165" t="s">
        <v>151</v>
      </c>
      <c r="E34" s="165" t="s">
        <v>151</v>
      </c>
      <c r="F34" s="165" t="s">
        <v>151</v>
      </c>
      <c r="G34" s="165" t="s">
        <v>151</v>
      </c>
      <c r="H34" s="167">
        <v>0</v>
      </c>
      <c r="I34" s="5" t="s">
        <v>149</v>
      </c>
      <c r="J34" s="6"/>
      <c r="K34" s="169" t="s">
        <v>151</v>
      </c>
    </row>
    <row r="35" spans="2:11" ht="19.5" customHeight="1" thickBot="1">
      <c r="B35" s="162"/>
      <c r="C35" s="164"/>
      <c r="D35" s="166"/>
      <c r="E35" s="166"/>
      <c r="F35" s="166"/>
      <c r="G35" s="166"/>
      <c r="H35" s="168"/>
      <c r="I35" s="7" t="s">
        <v>150</v>
      </c>
      <c r="J35" s="8">
        <v>0</v>
      </c>
      <c r="K35" s="170"/>
    </row>
    <row r="36" spans="2:11" ht="19.5" customHeight="1">
      <c r="B36" s="157">
        <v>16</v>
      </c>
      <c r="C36" s="163" t="s">
        <v>151</v>
      </c>
      <c r="D36" s="165" t="s">
        <v>151</v>
      </c>
      <c r="E36" s="165" t="s">
        <v>151</v>
      </c>
      <c r="F36" s="165" t="s">
        <v>151</v>
      </c>
      <c r="G36" s="165" t="s">
        <v>151</v>
      </c>
      <c r="H36" s="167">
        <v>0</v>
      </c>
      <c r="I36" s="5" t="s">
        <v>149</v>
      </c>
      <c r="J36" s="6"/>
      <c r="K36" s="169" t="s">
        <v>151</v>
      </c>
    </row>
    <row r="37" spans="2:11" ht="19.5" customHeight="1" thickBot="1">
      <c r="B37" s="162"/>
      <c r="C37" s="164"/>
      <c r="D37" s="166"/>
      <c r="E37" s="166"/>
      <c r="F37" s="166"/>
      <c r="G37" s="166"/>
      <c r="H37" s="168"/>
      <c r="I37" s="7" t="s">
        <v>150</v>
      </c>
      <c r="J37" s="8">
        <v>0</v>
      </c>
      <c r="K37" s="170"/>
    </row>
    <row r="38" spans="2:11" ht="19.5" customHeight="1">
      <c r="B38" s="157">
        <v>17</v>
      </c>
      <c r="C38" s="163"/>
      <c r="D38" s="165"/>
      <c r="E38" s="165"/>
      <c r="F38" s="165"/>
      <c r="G38" s="165"/>
      <c r="H38" s="167">
        <v>0</v>
      </c>
      <c r="I38" s="5" t="s">
        <v>149</v>
      </c>
      <c r="J38" s="6"/>
      <c r="K38" s="169" t="s">
        <v>151</v>
      </c>
    </row>
    <row r="39" spans="2:11" ht="19.5" customHeight="1" thickBot="1">
      <c r="B39" s="162"/>
      <c r="C39" s="164"/>
      <c r="D39" s="166"/>
      <c r="E39" s="166"/>
      <c r="F39" s="166"/>
      <c r="G39" s="166"/>
      <c r="H39" s="168"/>
      <c r="I39" s="7" t="s">
        <v>150</v>
      </c>
      <c r="J39" s="8">
        <v>0</v>
      </c>
      <c r="K39" s="170"/>
    </row>
    <row r="40" spans="2:11" ht="19.5" customHeight="1">
      <c r="B40" s="157">
        <v>18</v>
      </c>
      <c r="C40" s="163"/>
      <c r="D40" s="165" t="s">
        <v>151</v>
      </c>
      <c r="E40" s="165" t="s">
        <v>151</v>
      </c>
      <c r="F40" s="165" t="s">
        <v>151</v>
      </c>
      <c r="G40" s="165" t="s">
        <v>151</v>
      </c>
      <c r="H40" s="167">
        <v>0</v>
      </c>
      <c r="I40" s="5" t="s">
        <v>149</v>
      </c>
      <c r="J40" s="6"/>
      <c r="K40" s="169" t="s">
        <v>151</v>
      </c>
    </row>
    <row r="41" spans="2:11" ht="19.5" customHeight="1" thickBot="1">
      <c r="B41" s="162"/>
      <c r="C41" s="164"/>
      <c r="D41" s="166"/>
      <c r="E41" s="166"/>
      <c r="F41" s="166"/>
      <c r="G41" s="166"/>
      <c r="H41" s="168"/>
      <c r="I41" s="7" t="s">
        <v>150</v>
      </c>
      <c r="J41" s="8">
        <v>0</v>
      </c>
      <c r="K41" s="170"/>
    </row>
    <row r="42" spans="2:11" ht="19.5" customHeight="1">
      <c r="B42" s="157">
        <v>19</v>
      </c>
      <c r="C42" s="163" t="s">
        <v>151</v>
      </c>
      <c r="D42" s="165" t="s">
        <v>151</v>
      </c>
      <c r="E42" s="165" t="s">
        <v>151</v>
      </c>
      <c r="F42" s="165" t="s">
        <v>151</v>
      </c>
      <c r="G42" s="165" t="s">
        <v>151</v>
      </c>
      <c r="H42" s="167">
        <v>0</v>
      </c>
      <c r="I42" s="5" t="s">
        <v>149</v>
      </c>
      <c r="J42" s="6"/>
      <c r="K42" s="169" t="s">
        <v>151</v>
      </c>
    </row>
    <row r="43" spans="2:11" ht="19.5" customHeight="1" thickBot="1">
      <c r="B43" s="162"/>
      <c r="C43" s="164"/>
      <c r="D43" s="166"/>
      <c r="E43" s="166"/>
      <c r="F43" s="166"/>
      <c r="G43" s="166"/>
      <c r="H43" s="168"/>
      <c r="I43" s="7" t="s">
        <v>150</v>
      </c>
      <c r="J43" s="8">
        <v>0</v>
      </c>
      <c r="K43" s="170"/>
    </row>
    <row r="44" spans="2:11" ht="19.5" customHeight="1">
      <c r="B44" s="157">
        <v>20</v>
      </c>
      <c r="C44" s="163"/>
      <c r="D44" s="165"/>
      <c r="E44" s="165"/>
      <c r="F44" s="165"/>
      <c r="G44" s="165"/>
      <c r="H44" s="167">
        <v>0</v>
      </c>
      <c r="I44" s="5" t="s">
        <v>149</v>
      </c>
      <c r="J44" s="6"/>
      <c r="K44" s="169" t="s">
        <v>151</v>
      </c>
    </row>
    <row r="45" spans="2:11" ht="19.5" customHeight="1" thickBot="1">
      <c r="B45" s="162"/>
      <c r="C45" s="164"/>
      <c r="D45" s="166"/>
      <c r="E45" s="166"/>
      <c r="F45" s="166"/>
      <c r="G45" s="166"/>
      <c r="H45" s="168"/>
      <c r="I45" s="7" t="s">
        <v>150</v>
      </c>
      <c r="J45" s="8">
        <v>0</v>
      </c>
      <c r="K45" s="170"/>
    </row>
    <row r="46" spans="2:11" ht="19.5" customHeight="1">
      <c r="B46" s="157">
        <v>21</v>
      </c>
      <c r="C46" s="163"/>
      <c r="D46" s="165" t="s">
        <v>151</v>
      </c>
      <c r="E46" s="165" t="s">
        <v>151</v>
      </c>
      <c r="F46" s="165" t="s">
        <v>151</v>
      </c>
      <c r="G46" s="165" t="s">
        <v>151</v>
      </c>
      <c r="H46" s="167">
        <v>0</v>
      </c>
      <c r="I46" s="5" t="s">
        <v>149</v>
      </c>
      <c r="J46" s="6"/>
      <c r="K46" s="169" t="s">
        <v>151</v>
      </c>
    </row>
    <row r="47" spans="2:11" ht="19.5" customHeight="1" thickBot="1">
      <c r="B47" s="162"/>
      <c r="C47" s="164"/>
      <c r="D47" s="166"/>
      <c r="E47" s="166"/>
      <c r="F47" s="166"/>
      <c r="G47" s="166"/>
      <c r="H47" s="168"/>
      <c r="I47" s="7" t="s">
        <v>150</v>
      </c>
      <c r="J47" s="8">
        <v>0</v>
      </c>
      <c r="K47" s="170"/>
    </row>
    <row r="48" spans="2:11" ht="19.5" customHeight="1">
      <c r="B48" s="157">
        <v>22</v>
      </c>
      <c r="C48" s="163" t="s">
        <v>151</v>
      </c>
      <c r="D48" s="165" t="s">
        <v>151</v>
      </c>
      <c r="E48" s="165" t="s">
        <v>151</v>
      </c>
      <c r="F48" s="165" t="s">
        <v>151</v>
      </c>
      <c r="G48" s="165" t="s">
        <v>151</v>
      </c>
      <c r="H48" s="167">
        <v>0</v>
      </c>
      <c r="I48" s="5" t="s">
        <v>149</v>
      </c>
      <c r="J48" s="6"/>
      <c r="K48" s="169" t="s">
        <v>151</v>
      </c>
    </row>
    <row r="49" spans="2:11" ht="19.5" customHeight="1" thickBot="1">
      <c r="B49" s="162"/>
      <c r="C49" s="164"/>
      <c r="D49" s="166"/>
      <c r="E49" s="166"/>
      <c r="F49" s="166"/>
      <c r="G49" s="166"/>
      <c r="H49" s="168"/>
      <c r="I49" s="7" t="s">
        <v>150</v>
      </c>
      <c r="J49" s="8">
        <v>0</v>
      </c>
      <c r="K49" s="170"/>
    </row>
    <row r="50" spans="2:11" ht="19.5" customHeight="1">
      <c r="B50" s="157">
        <v>23</v>
      </c>
      <c r="C50" s="163"/>
      <c r="D50" s="165"/>
      <c r="E50" s="165"/>
      <c r="F50" s="165"/>
      <c r="G50" s="165"/>
      <c r="H50" s="167">
        <v>0</v>
      </c>
      <c r="I50" s="5" t="s">
        <v>149</v>
      </c>
      <c r="J50" s="6"/>
      <c r="K50" s="169" t="s">
        <v>151</v>
      </c>
    </row>
    <row r="51" spans="2:11" ht="19.5" customHeight="1" thickBot="1">
      <c r="B51" s="162"/>
      <c r="C51" s="164"/>
      <c r="D51" s="166"/>
      <c r="E51" s="166"/>
      <c r="F51" s="166"/>
      <c r="G51" s="166"/>
      <c r="H51" s="168"/>
      <c r="I51" s="7" t="s">
        <v>150</v>
      </c>
      <c r="J51" s="8">
        <v>0</v>
      </c>
      <c r="K51" s="170"/>
    </row>
    <row r="52" spans="2:11" ht="19.5" customHeight="1">
      <c r="B52" s="157">
        <v>24</v>
      </c>
      <c r="C52" s="163"/>
      <c r="D52" s="165" t="s">
        <v>151</v>
      </c>
      <c r="E52" s="165" t="s">
        <v>151</v>
      </c>
      <c r="F52" s="165" t="s">
        <v>151</v>
      </c>
      <c r="G52" s="165" t="s">
        <v>151</v>
      </c>
      <c r="H52" s="167">
        <v>0</v>
      </c>
      <c r="I52" s="5" t="s">
        <v>149</v>
      </c>
      <c r="J52" s="6"/>
      <c r="K52" s="169" t="s">
        <v>151</v>
      </c>
    </row>
    <row r="53" spans="2:11" ht="19.5" customHeight="1" thickBot="1">
      <c r="B53" s="162"/>
      <c r="C53" s="164"/>
      <c r="D53" s="166"/>
      <c r="E53" s="166"/>
      <c r="F53" s="166"/>
      <c r="G53" s="166"/>
      <c r="H53" s="168"/>
      <c r="I53" s="7" t="s">
        <v>150</v>
      </c>
      <c r="J53" s="8">
        <v>0</v>
      </c>
      <c r="K53" s="170"/>
    </row>
    <row r="54" spans="2:11" ht="19.5" customHeight="1">
      <c r="B54" s="157">
        <v>25</v>
      </c>
      <c r="C54" s="163" t="s">
        <v>151</v>
      </c>
      <c r="D54" s="165" t="s">
        <v>151</v>
      </c>
      <c r="E54" s="165" t="s">
        <v>151</v>
      </c>
      <c r="F54" s="165" t="s">
        <v>151</v>
      </c>
      <c r="G54" s="165" t="s">
        <v>151</v>
      </c>
      <c r="H54" s="167">
        <v>0</v>
      </c>
      <c r="I54" s="5" t="s">
        <v>149</v>
      </c>
      <c r="J54" s="6"/>
      <c r="K54" s="169" t="s">
        <v>151</v>
      </c>
    </row>
    <row r="55" spans="2:11" ht="19.5" customHeight="1" thickBot="1">
      <c r="B55" s="162"/>
      <c r="C55" s="164"/>
      <c r="D55" s="166"/>
      <c r="E55" s="166"/>
      <c r="F55" s="166"/>
      <c r="G55" s="166"/>
      <c r="H55" s="168"/>
      <c r="I55" s="7" t="s">
        <v>150</v>
      </c>
      <c r="J55" s="8">
        <v>0</v>
      </c>
      <c r="K55" s="170"/>
    </row>
    <row r="56" spans="2:11" ht="19.5" customHeight="1">
      <c r="B56" s="157">
        <v>26</v>
      </c>
      <c r="C56" s="163" t="s">
        <v>151</v>
      </c>
      <c r="D56" s="165" t="s">
        <v>151</v>
      </c>
      <c r="E56" s="165" t="s">
        <v>151</v>
      </c>
      <c r="F56" s="165" t="s">
        <v>151</v>
      </c>
      <c r="G56" s="165" t="s">
        <v>151</v>
      </c>
      <c r="H56" s="167">
        <v>0</v>
      </c>
      <c r="I56" s="5" t="s">
        <v>149</v>
      </c>
      <c r="J56" s="6"/>
      <c r="K56" s="169" t="s">
        <v>151</v>
      </c>
    </row>
    <row r="57" spans="2:11" ht="19.5" customHeight="1" thickBot="1">
      <c r="B57" s="162"/>
      <c r="C57" s="164"/>
      <c r="D57" s="166"/>
      <c r="E57" s="166"/>
      <c r="F57" s="166"/>
      <c r="G57" s="166"/>
      <c r="H57" s="168"/>
      <c r="I57" s="7" t="s">
        <v>150</v>
      </c>
      <c r="J57" s="8">
        <v>0</v>
      </c>
      <c r="K57" s="170"/>
    </row>
    <row r="58" spans="2:11" ht="19.5" customHeight="1">
      <c r="B58" s="157">
        <v>27</v>
      </c>
      <c r="C58" s="163" t="s">
        <v>151</v>
      </c>
      <c r="D58" s="165" t="s">
        <v>151</v>
      </c>
      <c r="E58" s="165" t="s">
        <v>151</v>
      </c>
      <c r="F58" s="165" t="s">
        <v>151</v>
      </c>
      <c r="G58" s="165" t="s">
        <v>151</v>
      </c>
      <c r="H58" s="167">
        <v>0</v>
      </c>
      <c r="I58" s="5" t="s">
        <v>149</v>
      </c>
      <c r="J58" s="6"/>
      <c r="K58" s="169" t="s">
        <v>151</v>
      </c>
    </row>
    <row r="59" spans="2:11" ht="19.5" customHeight="1" thickBot="1">
      <c r="B59" s="162"/>
      <c r="C59" s="164"/>
      <c r="D59" s="166"/>
      <c r="E59" s="166"/>
      <c r="F59" s="166"/>
      <c r="G59" s="166"/>
      <c r="H59" s="168"/>
      <c r="I59" s="7" t="s">
        <v>150</v>
      </c>
      <c r="J59" s="8">
        <v>0</v>
      </c>
      <c r="K59" s="170"/>
    </row>
    <row r="60" spans="2:11" ht="19.5" customHeight="1">
      <c r="B60" s="157">
        <v>28</v>
      </c>
      <c r="C60" s="163" t="s">
        <v>151</v>
      </c>
      <c r="D60" s="165" t="s">
        <v>151</v>
      </c>
      <c r="E60" s="165" t="s">
        <v>151</v>
      </c>
      <c r="F60" s="165" t="s">
        <v>151</v>
      </c>
      <c r="G60" s="165" t="s">
        <v>151</v>
      </c>
      <c r="H60" s="167">
        <v>0</v>
      </c>
      <c r="I60" s="5" t="s">
        <v>149</v>
      </c>
      <c r="J60" s="6"/>
      <c r="K60" s="169" t="s">
        <v>151</v>
      </c>
    </row>
    <row r="61" spans="2:11" ht="19.5" customHeight="1" thickBot="1">
      <c r="B61" s="162"/>
      <c r="C61" s="164"/>
      <c r="D61" s="166"/>
      <c r="E61" s="166"/>
      <c r="F61" s="166"/>
      <c r="G61" s="166"/>
      <c r="H61" s="168"/>
      <c r="I61" s="7" t="s">
        <v>150</v>
      </c>
      <c r="J61" s="8">
        <v>0</v>
      </c>
      <c r="K61" s="170"/>
    </row>
    <row r="62" spans="2:11" ht="19.5" customHeight="1">
      <c r="B62" s="157">
        <v>29</v>
      </c>
      <c r="C62" s="163" t="s">
        <v>151</v>
      </c>
      <c r="D62" s="165" t="s">
        <v>151</v>
      </c>
      <c r="E62" s="165" t="s">
        <v>151</v>
      </c>
      <c r="F62" s="165" t="s">
        <v>151</v>
      </c>
      <c r="G62" s="165" t="s">
        <v>151</v>
      </c>
      <c r="H62" s="167">
        <v>0</v>
      </c>
      <c r="I62" s="5" t="s">
        <v>149</v>
      </c>
      <c r="J62" s="6"/>
      <c r="K62" s="169" t="s">
        <v>151</v>
      </c>
    </row>
    <row r="63" spans="2:11" ht="19.5" customHeight="1" thickBot="1">
      <c r="B63" s="162"/>
      <c r="C63" s="164"/>
      <c r="D63" s="166"/>
      <c r="E63" s="166"/>
      <c r="F63" s="166"/>
      <c r="G63" s="166"/>
      <c r="H63" s="168"/>
      <c r="I63" s="7" t="s">
        <v>150</v>
      </c>
      <c r="J63" s="8">
        <v>0</v>
      </c>
      <c r="K63" s="170"/>
    </row>
    <row r="64" spans="2:11" ht="19.5" customHeight="1">
      <c r="B64" s="157">
        <v>30</v>
      </c>
      <c r="C64" s="163" t="s">
        <v>151</v>
      </c>
      <c r="D64" s="165" t="s">
        <v>151</v>
      </c>
      <c r="E64" s="165" t="s">
        <v>151</v>
      </c>
      <c r="F64" s="165" t="s">
        <v>151</v>
      </c>
      <c r="G64" s="165" t="s">
        <v>151</v>
      </c>
      <c r="H64" s="167">
        <v>0</v>
      </c>
      <c r="I64" s="5" t="s">
        <v>149</v>
      </c>
      <c r="J64" s="6"/>
      <c r="K64" s="169" t="s">
        <v>151</v>
      </c>
    </row>
    <row r="65" spans="2:11" ht="19.5" customHeight="1" thickBot="1">
      <c r="B65" s="162"/>
      <c r="C65" s="164"/>
      <c r="D65" s="166"/>
      <c r="E65" s="166"/>
      <c r="F65" s="166"/>
      <c r="G65" s="166"/>
      <c r="H65" s="168"/>
      <c r="I65" s="7" t="s">
        <v>150</v>
      </c>
      <c r="J65" s="8">
        <v>0</v>
      </c>
      <c r="K65" s="170"/>
    </row>
    <row r="66" spans="2:11" ht="19.5" customHeight="1">
      <c r="B66" s="157">
        <v>31</v>
      </c>
      <c r="C66" s="163" t="s">
        <v>151</v>
      </c>
      <c r="D66" s="165" t="s">
        <v>151</v>
      </c>
      <c r="E66" s="165" t="s">
        <v>151</v>
      </c>
      <c r="F66" s="165" t="s">
        <v>151</v>
      </c>
      <c r="G66" s="165" t="s">
        <v>151</v>
      </c>
      <c r="H66" s="167">
        <v>0</v>
      </c>
      <c r="I66" s="5" t="s">
        <v>149</v>
      </c>
      <c r="J66" s="6"/>
      <c r="K66" s="169" t="s">
        <v>151</v>
      </c>
    </row>
    <row r="67" spans="2:11" ht="19.5" customHeight="1" thickBot="1">
      <c r="B67" s="162"/>
      <c r="C67" s="164"/>
      <c r="D67" s="166"/>
      <c r="E67" s="166"/>
      <c r="F67" s="166"/>
      <c r="G67" s="166"/>
      <c r="H67" s="168"/>
      <c r="I67" s="7" t="s">
        <v>150</v>
      </c>
      <c r="J67" s="8">
        <v>0</v>
      </c>
      <c r="K67" s="170"/>
    </row>
    <row r="68" spans="2:11" ht="19.5" customHeight="1">
      <c r="B68" s="157">
        <v>32</v>
      </c>
      <c r="C68" s="163" t="s">
        <v>151</v>
      </c>
      <c r="D68" s="165" t="s">
        <v>151</v>
      </c>
      <c r="E68" s="165" t="s">
        <v>151</v>
      </c>
      <c r="F68" s="165" t="s">
        <v>151</v>
      </c>
      <c r="G68" s="165" t="s">
        <v>151</v>
      </c>
      <c r="H68" s="167">
        <v>0</v>
      </c>
      <c r="I68" s="5" t="s">
        <v>149</v>
      </c>
      <c r="J68" s="6"/>
      <c r="K68" s="169" t="s">
        <v>151</v>
      </c>
    </row>
    <row r="69" spans="2:11" ht="19.5" customHeight="1" thickBot="1">
      <c r="B69" s="162"/>
      <c r="C69" s="164"/>
      <c r="D69" s="166"/>
      <c r="E69" s="166"/>
      <c r="F69" s="166"/>
      <c r="G69" s="166"/>
      <c r="H69" s="168"/>
      <c r="I69" s="7" t="s">
        <v>150</v>
      </c>
      <c r="J69" s="8">
        <v>0</v>
      </c>
      <c r="K69" s="170"/>
    </row>
    <row r="70" spans="2:11" ht="19.5" customHeight="1">
      <c r="B70" s="157">
        <v>33</v>
      </c>
      <c r="C70" s="163" t="s">
        <v>151</v>
      </c>
      <c r="D70" s="165" t="s">
        <v>151</v>
      </c>
      <c r="E70" s="165" t="s">
        <v>151</v>
      </c>
      <c r="F70" s="165" t="s">
        <v>151</v>
      </c>
      <c r="G70" s="165" t="s">
        <v>151</v>
      </c>
      <c r="H70" s="167">
        <v>0</v>
      </c>
      <c r="I70" s="5" t="s">
        <v>149</v>
      </c>
      <c r="J70" s="6"/>
      <c r="K70" s="169" t="s">
        <v>151</v>
      </c>
    </row>
    <row r="71" spans="2:11" ht="19.5" customHeight="1" thickBot="1">
      <c r="B71" s="162"/>
      <c r="C71" s="164"/>
      <c r="D71" s="166"/>
      <c r="E71" s="166"/>
      <c r="F71" s="166"/>
      <c r="G71" s="166"/>
      <c r="H71" s="168"/>
      <c r="I71" s="7" t="s">
        <v>150</v>
      </c>
      <c r="J71" s="8">
        <v>0</v>
      </c>
      <c r="K71" s="170"/>
    </row>
    <row r="72" spans="2:11" ht="19.5" customHeight="1">
      <c r="B72" s="157">
        <v>34</v>
      </c>
      <c r="C72" s="163" t="s">
        <v>151</v>
      </c>
      <c r="D72" s="165" t="s">
        <v>151</v>
      </c>
      <c r="E72" s="165" t="s">
        <v>151</v>
      </c>
      <c r="F72" s="165" t="s">
        <v>151</v>
      </c>
      <c r="G72" s="165" t="s">
        <v>151</v>
      </c>
      <c r="H72" s="167">
        <v>0</v>
      </c>
      <c r="I72" s="5" t="s">
        <v>149</v>
      </c>
      <c r="J72" s="6"/>
      <c r="K72" s="169" t="s">
        <v>151</v>
      </c>
    </row>
    <row r="73" spans="2:11" ht="19.5" customHeight="1" thickBot="1">
      <c r="B73" s="162"/>
      <c r="C73" s="164"/>
      <c r="D73" s="166"/>
      <c r="E73" s="166"/>
      <c r="F73" s="166"/>
      <c r="G73" s="166"/>
      <c r="H73" s="168"/>
      <c r="I73" s="7" t="s">
        <v>150</v>
      </c>
      <c r="J73" s="8">
        <v>0</v>
      </c>
      <c r="K73" s="170"/>
    </row>
    <row r="74" spans="2:11" ht="19.5" customHeight="1">
      <c r="B74" s="157">
        <v>35</v>
      </c>
      <c r="C74" s="163" t="s">
        <v>151</v>
      </c>
      <c r="D74" s="165" t="s">
        <v>151</v>
      </c>
      <c r="E74" s="165" t="s">
        <v>151</v>
      </c>
      <c r="F74" s="165" t="s">
        <v>151</v>
      </c>
      <c r="G74" s="165" t="s">
        <v>151</v>
      </c>
      <c r="H74" s="167">
        <v>0</v>
      </c>
      <c r="I74" s="5" t="s">
        <v>149</v>
      </c>
      <c r="J74" s="6"/>
      <c r="K74" s="169" t="s">
        <v>151</v>
      </c>
    </row>
    <row r="75" spans="2:11" ht="19.5" customHeight="1" thickBot="1">
      <c r="B75" s="162"/>
      <c r="C75" s="164"/>
      <c r="D75" s="166"/>
      <c r="E75" s="166"/>
      <c r="F75" s="166"/>
      <c r="G75" s="166"/>
      <c r="H75" s="168"/>
      <c r="I75" s="7" t="s">
        <v>150</v>
      </c>
      <c r="J75" s="8">
        <v>0</v>
      </c>
      <c r="K75" s="170"/>
    </row>
    <row r="76" spans="2:11" ht="19.5" customHeight="1">
      <c r="B76" s="157">
        <v>36</v>
      </c>
      <c r="C76" s="163" t="s">
        <v>151</v>
      </c>
      <c r="D76" s="165" t="s">
        <v>151</v>
      </c>
      <c r="E76" s="165" t="s">
        <v>151</v>
      </c>
      <c r="F76" s="165" t="s">
        <v>151</v>
      </c>
      <c r="G76" s="165" t="s">
        <v>151</v>
      </c>
      <c r="H76" s="167">
        <v>0</v>
      </c>
      <c r="I76" s="5" t="s">
        <v>149</v>
      </c>
      <c r="J76" s="6"/>
      <c r="K76" s="169" t="s">
        <v>151</v>
      </c>
    </row>
    <row r="77" spans="2:11" ht="19.5" customHeight="1" thickBot="1">
      <c r="B77" s="162"/>
      <c r="C77" s="164"/>
      <c r="D77" s="166"/>
      <c r="E77" s="166"/>
      <c r="F77" s="166"/>
      <c r="G77" s="166"/>
      <c r="H77" s="168"/>
      <c r="I77" s="7" t="s">
        <v>150</v>
      </c>
      <c r="J77" s="8">
        <v>0</v>
      </c>
      <c r="K77" s="170"/>
    </row>
    <row r="78" spans="2:11" ht="19.5" customHeight="1">
      <c r="B78" s="157">
        <v>37</v>
      </c>
      <c r="C78" s="163" t="s">
        <v>151</v>
      </c>
      <c r="D78" s="165" t="s">
        <v>151</v>
      </c>
      <c r="E78" s="165" t="s">
        <v>151</v>
      </c>
      <c r="F78" s="165" t="s">
        <v>151</v>
      </c>
      <c r="G78" s="165" t="s">
        <v>151</v>
      </c>
      <c r="H78" s="167">
        <v>0</v>
      </c>
      <c r="I78" s="5" t="s">
        <v>149</v>
      </c>
      <c r="J78" s="6"/>
      <c r="K78" s="169" t="s">
        <v>151</v>
      </c>
    </row>
    <row r="79" spans="2:11" ht="19.5" customHeight="1" thickBot="1">
      <c r="B79" s="162"/>
      <c r="C79" s="164"/>
      <c r="D79" s="166"/>
      <c r="E79" s="166"/>
      <c r="F79" s="166"/>
      <c r="G79" s="166"/>
      <c r="H79" s="168"/>
      <c r="I79" s="7" t="s">
        <v>150</v>
      </c>
      <c r="J79" s="8">
        <v>0</v>
      </c>
      <c r="K79" s="170"/>
    </row>
    <row r="80" spans="2:11" ht="19.5" customHeight="1">
      <c r="B80" s="157">
        <v>38</v>
      </c>
      <c r="C80" s="163" t="s">
        <v>151</v>
      </c>
      <c r="D80" s="165" t="s">
        <v>151</v>
      </c>
      <c r="E80" s="165" t="s">
        <v>151</v>
      </c>
      <c r="F80" s="165" t="s">
        <v>151</v>
      </c>
      <c r="G80" s="165" t="s">
        <v>151</v>
      </c>
      <c r="H80" s="167">
        <v>0</v>
      </c>
      <c r="I80" s="5" t="s">
        <v>149</v>
      </c>
      <c r="J80" s="6"/>
      <c r="K80" s="169" t="s">
        <v>151</v>
      </c>
    </row>
    <row r="81" spans="2:11" ht="19.5" customHeight="1" thickBot="1">
      <c r="B81" s="162"/>
      <c r="C81" s="164"/>
      <c r="D81" s="166"/>
      <c r="E81" s="166"/>
      <c r="F81" s="166"/>
      <c r="G81" s="166"/>
      <c r="H81" s="168"/>
      <c r="I81" s="7" t="s">
        <v>150</v>
      </c>
      <c r="J81" s="8">
        <v>0</v>
      </c>
      <c r="K81" s="170"/>
    </row>
    <row r="82" spans="2:11" ht="19.5" customHeight="1">
      <c r="B82" s="157">
        <v>39</v>
      </c>
      <c r="C82" s="163" t="s">
        <v>151</v>
      </c>
      <c r="D82" s="165" t="s">
        <v>151</v>
      </c>
      <c r="E82" s="165" t="s">
        <v>151</v>
      </c>
      <c r="F82" s="165" t="s">
        <v>151</v>
      </c>
      <c r="G82" s="165" t="s">
        <v>151</v>
      </c>
      <c r="H82" s="167">
        <v>0</v>
      </c>
      <c r="I82" s="5" t="s">
        <v>149</v>
      </c>
      <c r="J82" s="6"/>
      <c r="K82" s="169" t="s">
        <v>151</v>
      </c>
    </row>
    <row r="83" spans="2:11" ht="19.5" customHeight="1" thickBot="1">
      <c r="B83" s="162"/>
      <c r="C83" s="164"/>
      <c r="D83" s="166"/>
      <c r="E83" s="166"/>
      <c r="F83" s="166"/>
      <c r="G83" s="166"/>
      <c r="H83" s="168"/>
      <c r="I83" s="7" t="s">
        <v>150</v>
      </c>
      <c r="J83" s="8">
        <v>0</v>
      </c>
      <c r="K83" s="170"/>
    </row>
    <row r="84" spans="2:11" ht="19.5" customHeight="1">
      <c r="B84" s="157">
        <v>40</v>
      </c>
      <c r="C84" s="163" t="s">
        <v>151</v>
      </c>
      <c r="D84" s="165" t="s">
        <v>151</v>
      </c>
      <c r="E84" s="165" t="s">
        <v>151</v>
      </c>
      <c r="F84" s="165" t="s">
        <v>151</v>
      </c>
      <c r="G84" s="165" t="s">
        <v>151</v>
      </c>
      <c r="H84" s="167">
        <v>0</v>
      </c>
      <c r="I84" s="5" t="s">
        <v>149</v>
      </c>
      <c r="J84" s="6"/>
      <c r="K84" s="169" t="s">
        <v>151</v>
      </c>
    </row>
    <row r="85" spans="2:11" ht="19.5" customHeight="1" thickBot="1">
      <c r="B85" s="162"/>
      <c r="C85" s="164"/>
      <c r="D85" s="166"/>
      <c r="E85" s="166"/>
      <c r="F85" s="166"/>
      <c r="G85" s="166"/>
      <c r="H85" s="168"/>
      <c r="I85" s="7" t="s">
        <v>150</v>
      </c>
      <c r="J85" s="8">
        <v>0</v>
      </c>
      <c r="K85" s="170"/>
    </row>
    <row r="86" spans="2:11" ht="19.5" customHeight="1">
      <c r="B86" s="157">
        <v>41</v>
      </c>
      <c r="C86" s="163" t="s">
        <v>151</v>
      </c>
      <c r="D86" s="165" t="s">
        <v>151</v>
      </c>
      <c r="E86" s="165" t="s">
        <v>151</v>
      </c>
      <c r="F86" s="165" t="s">
        <v>151</v>
      </c>
      <c r="G86" s="165" t="s">
        <v>151</v>
      </c>
      <c r="H86" s="167">
        <v>0</v>
      </c>
      <c r="I86" s="5" t="s">
        <v>149</v>
      </c>
      <c r="J86" s="6"/>
      <c r="K86" s="169" t="s">
        <v>151</v>
      </c>
    </row>
    <row r="87" spans="2:11" ht="19.5" customHeight="1" thickBot="1">
      <c r="B87" s="162"/>
      <c r="C87" s="164"/>
      <c r="D87" s="166"/>
      <c r="E87" s="166"/>
      <c r="F87" s="166"/>
      <c r="G87" s="166"/>
      <c r="H87" s="168"/>
      <c r="I87" s="7" t="s">
        <v>150</v>
      </c>
      <c r="J87" s="8">
        <v>0</v>
      </c>
      <c r="K87" s="170"/>
    </row>
    <row r="88" spans="2:11" ht="19.5" customHeight="1">
      <c r="B88" s="157">
        <v>42</v>
      </c>
      <c r="C88" s="163" t="s">
        <v>151</v>
      </c>
      <c r="D88" s="165" t="s">
        <v>151</v>
      </c>
      <c r="E88" s="165" t="s">
        <v>151</v>
      </c>
      <c r="F88" s="165" t="s">
        <v>151</v>
      </c>
      <c r="G88" s="165" t="s">
        <v>151</v>
      </c>
      <c r="H88" s="167">
        <v>0</v>
      </c>
      <c r="I88" s="5" t="s">
        <v>149</v>
      </c>
      <c r="J88" s="6"/>
      <c r="K88" s="169" t="s">
        <v>151</v>
      </c>
    </row>
    <row r="89" spans="2:11" ht="19.5" customHeight="1" thickBot="1">
      <c r="B89" s="162"/>
      <c r="C89" s="164"/>
      <c r="D89" s="166"/>
      <c r="E89" s="166"/>
      <c r="F89" s="166"/>
      <c r="G89" s="166"/>
      <c r="H89" s="168"/>
      <c r="I89" s="7" t="s">
        <v>150</v>
      </c>
      <c r="J89" s="8">
        <v>0</v>
      </c>
      <c r="K89" s="170"/>
    </row>
    <row r="90" spans="2:11" ht="19.5" customHeight="1">
      <c r="B90" s="157">
        <v>43</v>
      </c>
      <c r="C90" s="163" t="s">
        <v>151</v>
      </c>
      <c r="D90" s="165" t="s">
        <v>151</v>
      </c>
      <c r="E90" s="165" t="s">
        <v>151</v>
      </c>
      <c r="F90" s="165" t="s">
        <v>151</v>
      </c>
      <c r="G90" s="165" t="s">
        <v>151</v>
      </c>
      <c r="H90" s="167">
        <v>0</v>
      </c>
      <c r="I90" s="5" t="s">
        <v>149</v>
      </c>
      <c r="J90" s="6"/>
      <c r="K90" s="169" t="s">
        <v>151</v>
      </c>
    </row>
    <row r="91" spans="2:11" ht="19.5" customHeight="1" thickBot="1">
      <c r="B91" s="162"/>
      <c r="C91" s="164"/>
      <c r="D91" s="166"/>
      <c r="E91" s="166"/>
      <c r="F91" s="166"/>
      <c r="G91" s="166"/>
      <c r="H91" s="168"/>
      <c r="I91" s="7" t="s">
        <v>150</v>
      </c>
      <c r="J91" s="8">
        <v>0</v>
      </c>
      <c r="K91" s="170"/>
    </row>
    <row r="92" spans="2:11" ht="19.5" customHeight="1">
      <c r="B92" s="157">
        <v>44</v>
      </c>
      <c r="C92" s="163" t="s">
        <v>151</v>
      </c>
      <c r="D92" s="165" t="s">
        <v>151</v>
      </c>
      <c r="E92" s="165" t="s">
        <v>151</v>
      </c>
      <c r="F92" s="165" t="s">
        <v>151</v>
      </c>
      <c r="G92" s="165" t="s">
        <v>151</v>
      </c>
      <c r="H92" s="167">
        <v>0</v>
      </c>
      <c r="I92" s="5" t="s">
        <v>149</v>
      </c>
      <c r="J92" s="6"/>
      <c r="K92" s="169" t="s">
        <v>151</v>
      </c>
    </row>
    <row r="93" spans="2:11" ht="19.5" customHeight="1" thickBot="1">
      <c r="B93" s="162"/>
      <c r="C93" s="164"/>
      <c r="D93" s="166"/>
      <c r="E93" s="166"/>
      <c r="F93" s="166"/>
      <c r="G93" s="166"/>
      <c r="H93" s="168"/>
      <c r="I93" s="7" t="s">
        <v>150</v>
      </c>
      <c r="J93" s="8">
        <v>0</v>
      </c>
      <c r="K93" s="170"/>
    </row>
    <row r="94" spans="2:11" ht="19.5" customHeight="1">
      <c r="B94" s="157">
        <v>45</v>
      </c>
      <c r="C94" s="163" t="s">
        <v>151</v>
      </c>
      <c r="D94" s="165" t="s">
        <v>151</v>
      </c>
      <c r="E94" s="165" t="s">
        <v>151</v>
      </c>
      <c r="F94" s="165" t="s">
        <v>151</v>
      </c>
      <c r="G94" s="165" t="s">
        <v>151</v>
      </c>
      <c r="H94" s="167">
        <v>0</v>
      </c>
      <c r="I94" s="5" t="s">
        <v>149</v>
      </c>
      <c r="J94" s="6"/>
      <c r="K94" s="169" t="s">
        <v>151</v>
      </c>
    </row>
    <row r="95" spans="2:11" ht="19.5" customHeight="1" thickBot="1">
      <c r="B95" s="162"/>
      <c r="C95" s="164"/>
      <c r="D95" s="166"/>
      <c r="E95" s="166"/>
      <c r="F95" s="166"/>
      <c r="G95" s="166"/>
      <c r="H95" s="168"/>
      <c r="I95" s="7" t="s">
        <v>150</v>
      </c>
      <c r="J95" s="8">
        <v>0</v>
      </c>
      <c r="K95" s="170"/>
    </row>
    <row r="96" spans="2:11" ht="19.5" customHeight="1">
      <c r="B96" s="157">
        <v>46</v>
      </c>
      <c r="C96" s="163" t="s">
        <v>151</v>
      </c>
      <c r="D96" s="165" t="s">
        <v>151</v>
      </c>
      <c r="E96" s="165" t="s">
        <v>151</v>
      </c>
      <c r="F96" s="165" t="s">
        <v>151</v>
      </c>
      <c r="G96" s="165" t="s">
        <v>151</v>
      </c>
      <c r="H96" s="167">
        <v>0</v>
      </c>
      <c r="I96" s="5" t="s">
        <v>149</v>
      </c>
      <c r="J96" s="6"/>
      <c r="K96" s="169" t="s">
        <v>151</v>
      </c>
    </row>
    <row r="97" spans="2:11" ht="19.5" customHeight="1" thickBot="1">
      <c r="B97" s="162"/>
      <c r="C97" s="164"/>
      <c r="D97" s="166"/>
      <c r="E97" s="166"/>
      <c r="F97" s="166"/>
      <c r="G97" s="166"/>
      <c r="H97" s="168"/>
      <c r="I97" s="7" t="s">
        <v>150</v>
      </c>
      <c r="J97" s="8">
        <v>0</v>
      </c>
      <c r="K97" s="170"/>
    </row>
    <row r="98" spans="2:11" ht="19.5" customHeight="1">
      <c r="B98" s="157">
        <v>47</v>
      </c>
      <c r="C98" s="163" t="s">
        <v>151</v>
      </c>
      <c r="D98" s="165" t="s">
        <v>151</v>
      </c>
      <c r="E98" s="165" t="s">
        <v>151</v>
      </c>
      <c r="F98" s="165" t="s">
        <v>151</v>
      </c>
      <c r="G98" s="165" t="s">
        <v>151</v>
      </c>
      <c r="H98" s="167">
        <v>0</v>
      </c>
      <c r="I98" s="5" t="s">
        <v>149</v>
      </c>
      <c r="J98" s="6"/>
      <c r="K98" s="169" t="s">
        <v>151</v>
      </c>
    </row>
    <row r="99" spans="2:11" ht="19.5" customHeight="1" thickBot="1">
      <c r="B99" s="162"/>
      <c r="C99" s="164"/>
      <c r="D99" s="166"/>
      <c r="E99" s="166"/>
      <c r="F99" s="166"/>
      <c r="G99" s="166"/>
      <c r="H99" s="168"/>
      <c r="I99" s="7" t="s">
        <v>150</v>
      </c>
      <c r="J99" s="8">
        <v>0</v>
      </c>
      <c r="K99" s="170"/>
    </row>
    <row r="100" spans="2:11" ht="19.5" customHeight="1">
      <c r="B100" s="157">
        <v>48</v>
      </c>
      <c r="C100" s="163" t="s">
        <v>151</v>
      </c>
      <c r="D100" s="165" t="s">
        <v>151</v>
      </c>
      <c r="E100" s="165" t="s">
        <v>151</v>
      </c>
      <c r="F100" s="165" t="s">
        <v>151</v>
      </c>
      <c r="G100" s="165" t="s">
        <v>151</v>
      </c>
      <c r="H100" s="167">
        <v>0</v>
      </c>
      <c r="I100" s="5" t="s">
        <v>149</v>
      </c>
      <c r="J100" s="6"/>
      <c r="K100" s="169" t="s">
        <v>151</v>
      </c>
    </row>
    <row r="101" spans="2:11" ht="19.5" customHeight="1" thickBot="1">
      <c r="B101" s="162"/>
      <c r="C101" s="164"/>
      <c r="D101" s="166"/>
      <c r="E101" s="166"/>
      <c r="F101" s="166"/>
      <c r="G101" s="166"/>
      <c r="H101" s="168"/>
      <c r="I101" s="7" t="s">
        <v>150</v>
      </c>
      <c r="J101" s="8">
        <v>0</v>
      </c>
      <c r="K101" s="170"/>
    </row>
    <row r="102" spans="2:11" ht="19.5" customHeight="1">
      <c r="B102" s="157">
        <v>49</v>
      </c>
      <c r="C102" s="163" t="s">
        <v>151</v>
      </c>
      <c r="D102" s="165" t="s">
        <v>151</v>
      </c>
      <c r="E102" s="165" t="s">
        <v>151</v>
      </c>
      <c r="F102" s="165" t="s">
        <v>151</v>
      </c>
      <c r="G102" s="165" t="s">
        <v>151</v>
      </c>
      <c r="H102" s="167">
        <v>0</v>
      </c>
      <c r="I102" s="5" t="s">
        <v>149</v>
      </c>
      <c r="J102" s="6"/>
      <c r="K102" s="169" t="s">
        <v>151</v>
      </c>
    </row>
    <row r="103" spans="2:11" ht="19.5" customHeight="1" thickBot="1">
      <c r="B103" s="162"/>
      <c r="C103" s="164"/>
      <c r="D103" s="166"/>
      <c r="E103" s="166"/>
      <c r="F103" s="166"/>
      <c r="G103" s="166"/>
      <c r="H103" s="168"/>
      <c r="I103" s="7" t="s">
        <v>150</v>
      </c>
      <c r="J103" s="8">
        <v>0</v>
      </c>
      <c r="K103" s="170"/>
    </row>
    <row r="104" spans="2:11" ht="19.5" customHeight="1">
      <c r="B104" s="157">
        <v>50</v>
      </c>
      <c r="C104" s="163" t="s">
        <v>151</v>
      </c>
      <c r="D104" s="165" t="s">
        <v>151</v>
      </c>
      <c r="E104" s="165" t="s">
        <v>151</v>
      </c>
      <c r="F104" s="165" t="s">
        <v>151</v>
      </c>
      <c r="G104" s="165" t="s">
        <v>151</v>
      </c>
      <c r="H104" s="167">
        <v>0</v>
      </c>
      <c r="I104" s="5" t="s">
        <v>149</v>
      </c>
      <c r="J104" s="6"/>
      <c r="K104" s="169" t="s">
        <v>151</v>
      </c>
    </row>
    <row r="105" spans="2:11" ht="19.5" customHeight="1" thickBot="1">
      <c r="B105" s="162"/>
      <c r="C105" s="164"/>
      <c r="D105" s="166"/>
      <c r="E105" s="166"/>
      <c r="F105" s="166"/>
      <c r="G105" s="166"/>
      <c r="H105" s="168"/>
      <c r="I105" s="7" t="s">
        <v>150</v>
      </c>
      <c r="J105" s="8">
        <v>0</v>
      </c>
      <c r="K105" s="170"/>
    </row>
    <row r="106" spans="2:11" ht="19.5" customHeight="1">
      <c r="B106" s="157">
        <v>51</v>
      </c>
      <c r="C106" s="163" t="s">
        <v>151</v>
      </c>
      <c r="D106" s="165" t="s">
        <v>151</v>
      </c>
      <c r="E106" s="165" t="s">
        <v>151</v>
      </c>
      <c r="F106" s="165" t="s">
        <v>151</v>
      </c>
      <c r="G106" s="165" t="s">
        <v>151</v>
      </c>
      <c r="H106" s="167">
        <v>0</v>
      </c>
      <c r="I106" s="5" t="s">
        <v>149</v>
      </c>
      <c r="J106" s="6"/>
      <c r="K106" s="169" t="s">
        <v>151</v>
      </c>
    </row>
    <row r="107" spans="2:11" ht="19.5" customHeight="1" thickBot="1">
      <c r="B107" s="162"/>
      <c r="C107" s="164"/>
      <c r="D107" s="166"/>
      <c r="E107" s="166"/>
      <c r="F107" s="166"/>
      <c r="G107" s="166"/>
      <c r="H107" s="168"/>
      <c r="I107" s="7" t="s">
        <v>150</v>
      </c>
      <c r="J107" s="8">
        <v>0</v>
      </c>
      <c r="K107" s="170"/>
    </row>
    <row r="108" spans="2:11" ht="19.5" customHeight="1">
      <c r="B108" s="157">
        <v>52</v>
      </c>
      <c r="C108" s="163" t="s">
        <v>151</v>
      </c>
      <c r="D108" s="165" t="s">
        <v>151</v>
      </c>
      <c r="E108" s="165" t="s">
        <v>151</v>
      </c>
      <c r="F108" s="165" t="s">
        <v>151</v>
      </c>
      <c r="G108" s="165" t="s">
        <v>151</v>
      </c>
      <c r="H108" s="167">
        <v>0</v>
      </c>
      <c r="I108" s="5" t="s">
        <v>149</v>
      </c>
      <c r="J108" s="6"/>
      <c r="K108" s="169" t="s">
        <v>151</v>
      </c>
    </row>
    <row r="109" spans="2:11" ht="19.5" customHeight="1" thickBot="1">
      <c r="B109" s="162"/>
      <c r="C109" s="164"/>
      <c r="D109" s="166"/>
      <c r="E109" s="166"/>
      <c r="F109" s="166"/>
      <c r="G109" s="166"/>
      <c r="H109" s="168"/>
      <c r="I109" s="7" t="s">
        <v>150</v>
      </c>
      <c r="J109" s="8">
        <v>0</v>
      </c>
      <c r="K109" s="170"/>
    </row>
    <row r="110" spans="2:11" ht="19.5" customHeight="1">
      <c r="B110" s="157">
        <v>53</v>
      </c>
      <c r="C110" s="163" t="s">
        <v>151</v>
      </c>
      <c r="D110" s="165" t="s">
        <v>151</v>
      </c>
      <c r="E110" s="165" t="s">
        <v>151</v>
      </c>
      <c r="F110" s="165" t="s">
        <v>151</v>
      </c>
      <c r="G110" s="165" t="s">
        <v>151</v>
      </c>
      <c r="H110" s="167">
        <v>0</v>
      </c>
      <c r="I110" s="5" t="s">
        <v>149</v>
      </c>
      <c r="J110" s="6"/>
      <c r="K110" s="169" t="s">
        <v>151</v>
      </c>
    </row>
    <row r="111" spans="2:11" ht="19.5" customHeight="1" thickBot="1">
      <c r="B111" s="162"/>
      <c r="C111" s="164"/>
      <c r="D111" s="166"/>
      <c r="E111" s="166"/>
      <c r="F111" s="166"/>
      <c r="G111" s="166"/>
      <c r="H111" s="168"/>
      <c r="I111" s="7" t="s">
        <v>150</v>
      </c>
      <c r="J111" s="8">
        <v>0</v>
      </c>
      <c r="K111" s="170"/>
    </row>
    <row r="112" spans="2:11" ht="19.5" customHeight="1">
      <c r="B112" s="157">
        <v>54</v>
      </c>
      <c r="C112" s="163" t="s">
        <v>151</v>
      </c>
      <c r="D112" s="165" t="s">
        <v>151</v>
      </c>
      <c r="E112" s="165" t="s">
        <v>151</v>
      </c>
      <c r="F112" s="165" t="s">
        <v>151</v>
      </c>
      <c r="G112" s="165" t="s">
        <v>151</v>
      </c>
      <c r="H112" s="167">
        <v>0</v>
      </c>
      <c r="I112" s="5" t="s">
        <v>149</v>
      </c>
      <c r="J112" s="6"/>
      <c r="K112" s="169" t="s">
        <v>151</v>
      </c>
    </row>
    <row r="113" spans="2:11" ht="19.5" customHeight="1" thickBot="1">
      <c r="B113" s="162"/>
      <c r="C113" s="164"/>
      <c r="D113" s="166"/>
      <c r="E113" s="166"/>
      <c r="F113" s="166"/>
      <c r="G113" s="166"/>
      <c r="H113" s="168"/>
      <c r="I113" s="7" t="s">
        <v>150</v>
      </c>
      <c r="J113" s="8">
        <v>0</v>
      </c>
      <c r="K113" s="170"/>
    </row>
    <row r="114" spans="2:11" ht="19.5" customHeight="1">
      <c r="B114" s="157">
        <v>55</v>
      </c>
      <c r="C114" s="163" t="s">
        <v>151</v>
      </c>
      <c r="D114" s="165" t="s">
        <v>151</v>
      </c>
      <c r="E114" s="165" t="s">
        <v>151</v>
      </c>
      <c r="F114" s="165" t="s">
        <v>151</v>
      </c>
      <c r="G114" s="165" t="s">
        <v>151</v>
      </c>
      <c r="H114" s="167">
        <v>0</v>
      </c>
      <c r="I114" s="5" t="s">
        <v>149</v>
      </c>
      <c r="J114" s="6"/>
      <c r="K114" s="169" t="s">
        <v>151</v>
      </c>
    </row>
    <row r="115" spans="2:11" ht="19.5" customHeight="1" thickBot="1">
      <c r="B115" s="162"/>
      <c r="C115" s="164"/>
      <c r="D115" s="166"/>
      <c r="E115" s="166"/>
      <c r="F115" s="166"/>
      <c r="G115" s="166"/>
      <c r="H115" s="168"/>
      <c r="I115" s="7" t="s">
        <v>150</v>
      </c>
      <c r="J115" s="8">
        <v>0</v>
      </c>
      <c r="K115" s="170"/>
    </row>
    <row r="116" spans="2:11" ht="19.5" customHeight="1">
      <c r="B116" s="157">
        <v>56</v>
      </c>
      <c r="C116" s="163" t="s">
        <v>151</v>
      </c>
      <c r="D116" s="165" t="s">
        <v>151</v>
      </c>
      <c r="E116" s="165" t="s">
        <v>151</v>
      </c>
      <c r="F116" s="165" t="s">
        <v>151</v>
      </c>
      <c r="G116" s="165" t="s">
        <v>151</v>
      </c>
      <c r="H116" s="167">
        <v>0</v>
      </c>
      <c r="I116" s="5" t="s">
        <v>149</v>
      </c>
      <c r="J116" s="6"/>
      <c r="K116" s="169" t="s">
        <v>151</v>
      </c>
    </row>
    <row r="117" spans="2:11" ht="19.5" customHeight="1" thickBot="1">
      <c r="B117" s="162"/>
      <c r="C117" s="164"/>
      <c r="D117" s="166"/>
      <c r="E117" s="166"/>
      <c r="F117" s="166"/>
      <c r="G117" s="166"/>
      <c r="H117" s="168"/>
      <c r="I117" s="7" t="s">
        <v>150</v>
      </c>
      <c r="J117" s="8">
        <v>0</v>
      </c>
      <c r="K117" s="170"/>
    </row>
    <row r="118" spans="2:11" ht="19.5" customHeight="1">
      <c r="B118" s="157">
        <v>57</v>
      </c>
      <c r="C118" s="163" t="s">
        <v>151</v>
      </c>
      <c r="D118" s="165" t="s">
        <v>151</v>
      </c>
      <c r="E118" s="165" t="s">
        <v>151</v>
      </c>
      <c r="F118" s="165" t="s">
        <v>151</v>
      </c>
      <c r="G118" s="165" t="s">
        <v>151</v>
      </c>
      <c r="H118" s="167">
        <v>0</v>
      </c>
      <c r="I118" s="5" t="s">
        <v>149</v>
      </c>
      <c r="J118" s="6"/>
      <c r="K118" s="169" t="s">
        <v>151</v>
      </c>
    </row>
    <row r="119" spans="2:11" ht="19.5" customHeight="1" thickBot="1">
      <c r="B119" s="162"/>
      <c r="C119" s="164"/>
      <c r="D119" s="166"/>
      <c r="E119" s="166"/>
      <c r="F119" s="166"/>
      <c r="G119" s="166"/>
      <c r="H119" s="168"/>
      <c r="I119" s="7" t="s">
        <v>150</v>
      </c>
      <c r="J119" s="8">
        <v>0</v>
      </c>
      <c r="K119" s="170"/>
    </row>
    <row r="120" spans="2:11" ht="19.5" customHeight="1">
      <c r="B120" s="157">
        <v>58</v>
      </c>
      <c r="C120" s="163" t="s">
        <v>151</v>
      </c>
      <c r="D120" s="165" t="s">
        <v>151</v>
      </c>
      <c r="E120" s="165" t="s">
        <v>151</v>
      </c>
      <c r="F120" s="165" t="s">
        <v>151</v>
      </c>
      <c r="G120" s="165" t="s">
        <v>151</v>
      </c>
      <c r="H120" s="167">
        <v>0</v>
      </c>
      <c r="I120" s="5" t="s">
        <v>149</v>
      </c>
      <c r="J120" s="6"/>
      <c r="K120" s="169" t="s">
        <v>151</v>
      </c>
    </row>
    <row r="121" spans="2:11" ht="19.5" customHeight="1" thickBot="1">
      <c r="B121" s="162"/>
      <c r="C121" s="164"/>
      <c r="D121" s="166"/>
      <c r="E121" s="166"/>
      <c r="F121" s="166"/>
      <c r="G121" s="166"/>
      <c r="H121" s="168"/>
      <c r="I121" s="7" t="s">
        <v>150</v>
      </c>
      <c r="J121" s="8">
        <v>0</v>
      </c>
      <c r="K121" s="170"/>
    </row>
    <row r="122" spans="2:11" ht="19.5" customHeight="1">
      <c r="B122" s="157">
        <v>59</v>
      </c>
      <c r="C122" s="163" t="s">
        <v>151</v>
      </c>
      <c r="D122" s="165" t="s">
        <v>151</v>
      </c>
      <c r="E122" s="165" t="s">
        <v>151</v>
      </c>
      <c r="F122" s="165" t="s">
        <v>151</v>
      </c>
      <c r="G122" s="165" t="s">
        <v>151</v>
      </c>
      <c r="H122" s="167">
        <v>0</v>
      </c>
      <c r="I122" s="5" t="s">
        <v>149</v>
      </c>
      <c r="J122" s="6"/>
      <c r="K122" s="169" t="s">
        <v>151</v>
      </c>
    </row>
    <row r="123" spans="2:11" ht="19.5" customHeight="1" thickBot="1">
      <c r="B123" s="162"/>
      <c r="C123" s="164"/>
      <c r="D123" s="166"/>
      <c r="E123" s="166"/>
      <c r="F123" s="166"/>
      <c r="G123" s="166"/>
      <c r="H123" s="168"/>
      <c r="I123" s="7" t="s">
        <v>150</v>
      </c>
      <c r="J123" s="8">
        <v>0</v>
      </c>
      <c r="K123" s="170"/>
    </row>
    <row r="124" spans="2:11" ht="19.5" customHeight="1">
      <c r="B124" s="157">
        <v>60</v>
      </c>
      <c r="C124" s="163" t="s">
        <v>151</v>
      </c>
      <c r="D124" s="165" t="s">
        <v>151</v>
      </c>
      <c r="E124" s="165" t="s">
        <v>151</v>
      </c>
      <c r="F124" s="165" t="s">
        <v>151</v>
      </c>
      <c r="G124" s="165" t="s">
        <v>151</v>
      </c>
      <c r="H124" s="167">
        <v>0</v>
      </c>
      <c r="I124" s="5" t="s">
        <v>149</v>
      </c>
      <c r="J124" s="6"/>
      <c r="K124" s="169" t="s">
        <v>151</v>
      </c>
    </row>
    <row r="125" spans="2:11" ht="19.5" customHeight="1" thickBot="1">
      <c r="B125" s="162"/>
      <c r="C125" s="164"/>
      <c r="D125" s="166"/>
      <c r="E125" s="166"/>
      <c r="F125" s="166"/>
      <c r="G125" s="166"/>
      <c r="H125" s="168"/>
      <c r="I125" s="7" t="s">
        <v>150</v>
      </c>
      <c r="J125" s="8">
        <v>0</v>
      </c>
      <c r="K125" s="170"/>
    </row>
    <row r="126" spans="2:11" ht="19.5" customHeight="1">
      <c r="B126" s="157">
        <v>61</v>
      </c>
      <c r="C126" s="163" t="s">
        <v>151</v>
      </c>
      <c r="D126" s="165" t="s">
        <v>151</v>
      </c>
      <c r="E126" s="165" t="s">
        <v>151</v>
      </c>
      <c r="F126" s="165" t="s">
        <v>151</v>
      </c>
      <c r="G126" s="165" t="s">
        <v>151</v>
      </c>
      <c r="H126" s="167">
        <v>0</v>
      </c>
      <c r="I126" s="5" t="s">
        <v>149</v>
      </c>
      <c r="J126" s="6"/>
      <c r="K126" s="169" t="s">
        <v>151</v>
      </c>
    </row>
    <row r="127" spans="2:11" ht="19.5" customHeight="1" thickBot="1">
      <c r="B127" s="162"/>
      <c r="C127" s="164"/>
      <c r="D127" s="166"/>
      <c r="E127" s="166"/>
      <c r="F127" s="166"/>
      <c r="G127" s="166"/>
      <c r="H127" s="168"/>
      <c r="I127" s="7" t="s">
        <v>150</v>
      </c>
      <c r="J127" s="8">
        <v>0</v>
      </c>
      <c r="K127" s="170"/>
    </row>
    <row r="128" spans="2:11" ht="19.5" customHeight="1">
      <c r="B128" s="157">
        <v>62</v>
      </c>
      <c r="C128" s="163" t="s">
        <v>151</v>
      </c>
      <c r="D128" s="165" t="s">
        <v>151</v>
      </c>
      <c r="E128" s="165" t="s">
        <v>151</v>
      </c>
      <c r="F128" s="165" t="s">
        <v>151</v>
      </c>
      <c r="G128" s="165" t="s">
        <v>151</v>
      </c>
      <c r="H128" s="167">
        <v>0</v>
      </c>
      <c r="I128" s="5" t="s">
        <v>149</v>
      </c>
      <c r="J128" s="6"/>
      <c r="K128" s="169" t="s">
        <v>151</v>
      </c>
    </row>
    <row r="129" spans="2:11" ht="19.5" customHeight="1" thickBot="1">
      <c r="B129" s="162"/>
      <c r="C129" s="164"/>
      <c r="D129" s="166"/>
      <c r="E129" s="166"/>
      <c r="F129" s="166"/>
      <c r="G129" s="166"/>
      <c r="H129" s="168"/>
      <c r="I129" s="7" t="s">
        <v>150</v>
      </c>
      <c r="J129" s="8">
        <v>0</v>
      </c>
      <c r="K129" s="170"/>
    </row>
    <row r="130" spans="2:11" ht="19.5" customHeight="1">
      <c r="B130" s="157">
        <v>63</v>
      </c>
      <c r="C130" s="163" t="s">
        <v>151</v>
      </c>
      <c r="D130" s="165" t="s">
        <v>151</v>
      </c>
      <c r="E130" s="165" t="s">
        <v>151</v>
      </c>
      <c r="F130" s="165" t="s">
        <v>151</v>
      </c>
      <c r="G130" s="165" t="s">
        <v>151</v>
      </c>
      <c r="H130" s="167">
        <v>0</v>
      </c>
      <c r="I130" s="5" t="s">
        <v>149</v>
      </c>
      <c r="J130" s="6"/>
      <c r="K130" s="169" t="s">
        <v>151</v>
      </c>
    </row>
    <row r="131" spans="2:11" ht="19.5" customHeight="1" thickBot="1">
      <c r="B131" s="162"/>
      <c r="C131" s="164"/>
      <c r="D131" s="166"/>
      <c r="E131" s="166"/>
      <c r="F131" s="166"/>
      <c r="G131" s="166"/>
      <c r="H131" s="168"/>
      <c r="I131" s="7" t="s">
        <v>150</v>
      </c>
      <c r="J131" s="8">
        <v>0</v>
      </c>
      <c r="K131" s="170"/>
    </row>
    <row r="132" spans="2:11" ht="19.5" customHeight="1">
      <c r="B132" s="157">
        <v>64</v>
      </c>
      <c r="C132" s="163" t="s">
        <v>151</v>
      </c>
      <c r="D132" s="165" t="s">
        <v>151</v>
      </c>
      <c r="E132" s="165" t="s">
        <v>151</v>
      </c>
      <c r="F132" s="165" t="s">
        <v>151</v>
      </c>
      <c r="G132" s="165" t="s">
        <v>151</v>
      </c>
      <c r="H132" s="167">
        <v>0</v>
      </c>
      <c r="I132" s="5" t="s">
        <v>149</v>
      </c>
      <c r="J132" s="6"/>
      <c r="K132" s="169" t="s">
        <v>151</v>
      </c>
    </row>
    <row r="133" spans="2:11" ht="19.5" customHeight="1" thickBot="1">
      <c r="B133" s="162"/>
      <c r="C133" s="164"/>
      <c r="D133" s="166"/>
      <c r="E133" s="166"/>
      <c r="F133" s="166"/>
      <c r="G133" s="166"/>
      <c r="H133" s="168"/>
      <c r="I133" s="7" t="s">
        <v>150</v>
      </c>
      <c r="J133" s="8">
        <v>0</v>
      </c>
      <c r="K133" s="170"/>
    </row>
    <row r="134" spans="2:11" ht="19.5" customHeight="1">
      <c r="B134" s="157">
        <v>65</v>
      </c>
      <c r="C134" s="163" t="s">
        <v>151</v>
      </c>
      <c r="D134" s="165" t="s">
        <v>151</v>
      </c>
      <c r="E134" s="165" t="s">
        <v>151</v>
      </c>
      <c r="F134" s="165" t="s">
        <v>151</v>
      </c>
      <c r="G134" s="165" t="s">
        <v>151</v>
      </c>
      <c r="H134" s="167">
        <v>0</v>
      </c>
      <c r="I134" s="5" t="s">
        <v>149</v>
      </c>
      <c r="J134" s="6"/>
      <c r="K134" s="169" t="s">
        <v>151</v>
      </c>
    </row>
    <row r="135" spans="2:11" ht="19.5" customHeight="1" thickBot="1">
      <c r="B135" s="162"/>
      <c r="C135" s="164"/>
      <c r="D135" s="166"/>
      <c r="E135" s="166"/>
      <c r="F135" s="166"/>
      <c r="G135" s="166"/>
      <c r="H135" s="168"/>
      <c r="I135" s="7" t="s">
        <v>150</v>
      </c>
      <c r="J135" s="8">
        <v>0</v>
      </c>
      <c r="K135" s="170"/>
    </row>
    <row r="136" spans="2:11" ht="19.5" customHeight="1">
      <c r="B136" s="157">
        <v>66</v>
      </c>
      <c r="C136" s="163" t="s">
        <v>151</v>
      </c>
      <c r="D136" s="165" t="s">
        <v>151</v>
      </c>
      <c r="E136" s="165" t="s">
        <v>151</v>
      </c>
      <c r="F136" s="165" t="s">
        <v>151</v>
      </c>
      <c r="G136" s="165" t="s">
        <v>151</v>
      </c>
      <c r="H136" s="167">
        <v>0</v>
      </c>
      <c r="I136" s="5" t="s">
        <v>149</v>
      </c>
      <c r="J136" s="6"/>
      <c r="K136" s="169" t="s">
        <v>151</v>
      </c>
    </row>
    <row r="137" spans="2:11" ht="19.5" customHeight="1" thickBot="1">
      <c r="B137" s="162"/>
      <c r="C137" s="164"/>
      <c r="D137" s="166"/>
      <c r="E137" s="166"/>
      <c r="F137" s="166"/>
      <c r="G137" s="166"/>
      <c r="H137" s="168"/>
      <c r="I137" s="7" t="s">
        <v>150</v>
      </c>
      <c r="J137" s="8">
        <v>0</v>
      </c>
      <c r="K137" s="170"/>
    </row>
    <row r="138" spans="2:11" ht="19.5" customHeight="1">
      <c r="B138" s="157">
        <v>67</v>
      </c>
      <c r="C138" s="163" t="s">
        <v>151</v>
      </c>
      <c r="D138" s="165" t="s">
        <v>151</v>
      </c>
      <c r="E138" s="165" t="s">
        <v>151</v>
      </c>
      <c r="F138" s="165" t="s">
        <v>151</v>
      </c>
      <c r="G138" s="165" t="s">
        <v>151</v>
      </c>
      <c r="H138" s="167">
        <v>0</v>
      </c>
      <c r="I138" s="5" t="s">
        <v>149</v>
      </c>
      <c r="J138" s="6"/>
      <c r="K138" s="169" t="s">
        <v>151</v>
      </c>
    </row>
    <row r="139" spans="2:11" ht="19.5" customHeight="1" thickBot="1">
      <c r="B139" s="162"/>
      <c r="C139" s="164"/>
      <c r="D139" s="166"/>
      <c r="E139" s="166"/>
      <c r="F139" s="166"/>
      <c r="G139" s="166"/>
      <c r="H139" s="168"/>
      <c r="I139" s="7" t="s">
        <v>150</v>
      </c>
      <c r="J139" s="8">
        <v>0</v>
      </c>
      <c r="K139" s="170"/>
    </row>
    <row r="140" spans="2:11" ht="19.5" customHeight="1">
      <c r="B140" s="157">
        <v>68</v>
      </c>
      <c r="C140" s="163" t="s">
        <v>151</v>
      </c>
      <c r="D140" s="165" t="s">
        <v>151</v>
      </c>
      <c r="E140" s="165" t="s">
        <v>151</v>
      </c>
      <c r="F140" s="165" t="s">
        <v>151</v>
      </c>
      <c r="G140" s="165" t="s">
        <v>151</v>
      </c>
      <c r="H140" s="167">
        <v>0</v>
      </c>
      <c r="I140" s="5" t="s">
        <v>149</v>
      </c>
      <c r="J140" s="6"/>
      <c r="K140" s="169" t="s">
        <v>151</v>
      </c>
    </row>
    <row r="141" spans="2:11" ht="19.5" customHeight="1" thickBot="1">
      <c r="B141" s="162"/>
      <c r="C141" s="164"/>
      <c r="D141" s="166"/>
      <c r="E141" s="166"/>
      <c r="F141" s="166"/>
      <c r="G141" s="166"/>
      <c r="H141" s="168"/>
      <c r="I141" s="7" t="s">
        <v>150</v>
      </c>
      <c r="J141" s="8">
        <v>0</v>
      </c>
      <c r="K141" s="170"/>
    </row>
    <row r="142" spans="2:11" ht="19.5" customHeight="1">
      <c r="B142" s="157">
        <v>69</v>
      </c>
      <c r="C142" s="163" t="s">
        <v>151</v>
      </c>
      <c r="D142" s="165" t="s">
        <v>151</v>
      </c>
      <c r="E142" s="165" t="s">
        <v>151</v>
      </c>
      <c r="F142" s="165" t="s">
        <v>151</v>
      </c>
      <c r="G142" s="165" t="s">
        <v>151</v>
      </c>
      <c r="H142" s="167">
        <v>0</v>
      </c>
      <c r="I142" s="5" t="s">
        <v>149</v>
      </c>
      <c r="J142" s="6"/>
      <c r="K142" s="169" t="s">
        <v>151</v>
      </c>
    </row>
    <row r="143" spans="2:11" ht="19.5" customHeight="1" thickBot="1">
      <c r="B143" s="162"/>
      <c r="C143" s="164"/>
      <c r="D143" s="166"/>
      <c r="E143" s="166"/>
      <c r="F143" s="166"/>
      <c r="G143" s="166"/>
      <c r="H143" s="168"/>
      <c r="I143" s="7" t="s">
        <v>150</v>
      </c>
      <c r="J143" s="8">
        <v>0</v>
      </c>
      <c r="K143" s="170"/>
    </row>
    <row r="144" spans="2:11" ht="19.5" customHeight="1">
      <c r="B144" s="157">
        <v>70</v>
      </c>
      <c r="C144" s="163" t="s">
        <v>151</v>
      </c>
      <c r="D144" s="165" t="s">
        <v>151</v>
      </c>
      <c r="E144" s="165" t="s">
        <v>151</v>
      </c>
      <c r="F144" s="165" t="s">
        <v>151</v>
      </c>
      <c r="G144" s="165" t="s">
        <v>151</v>
      </c>
      <c r="H144" s="167">
        <v>0</v>
      </c>
      <c r="I144" s="5" t="s">
        <v>149</v>
      </c>
      <c r="J144" s="6"/>
      <c r="K144" s="169" t="s">
        <v>151</v>
      </c>
    </row>
    <row r="145" spans="2:11" ht="19.5" customHeight="1" thickBot="1">
      <c r="B145" s="162"/>
      <c r="C145" s="164"/>
      <c r="D145" s="166"/>
      <c r="E145" s="166"/>
      <c r="F145" s="166"/>
      <c r="G145" s="166"/>
      <c r="H145" s="168"/>
      <c r="I145" s="7" t="s">
        <v>150</v>
      </c>
      <c r="J145" s="8">
        <v>0</v>
      </c>
      <c r="K145" s="170"/>
    </row>
    <row r="146" spans="2:11" ht="19.5" customHeight="1">
      <c r="B146" s="157">
        <v>71</v>
      </c>
      <c r="C146" s="163" t="s">
        <v>151</v>
      </c>
      <c r="D146" s="165" t="s">
        <v>151</v>
      </c>
      <c r="E146" s="165" t="s">
        <v>151</v>
      </c>
      <c r="F146" s="165" t="s">
        <v>151</v>
      </c>
      <c r="G146" s="165" t="s">
        <v>151</v>
      </c>
      <c r="H146" s="167">
        <v>0</v>
      </c>
      <c r="I146" s="5" t="s">
        <v>149</v>
      </c>
      <c r="J146" s="6"/>
      <c r="K146" s="169" t="s">
        <v>151</v>
      </c>
    </row>
    <row r="147" spans="2:11" ht="19.5" customHeight="1" thickBot="1">
      <c r="B147" s="162"/>
      <c r="C147" s="164"/>
      <c r="D147" s="166"/>
      <c r="E147" s="166"/>
      <c r="F147" s="166"/>
      <c r="G147" s="166"/>
      <c r="H147" s="168"/>
      <c r="I147" s="7" t="s">
        <v>150</v>
      </c>
      <c r="J147" s="8">
        <v>0</v>
      </c>
      <c r="K147" s="170"/>
    </row>
    <row r="148" spans="2:11" ht="19.5" customHeight="1">
      <c r="B148" s="157">
        <v>72</v>
      </c>
      <c r="C148" s="163" t="s">
        <v>151</v>
      </c>
      <c r="D148" s="165" t="s">
        <v>151</v>
      </c>
      <c r="E148" s="165" t="s">
        <v>151</v>
      </c>
      <c r="F148" s="165" t="s">
        <v>151</v>
      </c>
      <c r="G148" s="165" t="s">
        <v>151</v>
      </c>
      <c r="H148" s="167">
        <v>0</v>
      </c>
      <c r="I148" s="5" t="s">
        <v>149</v>
      </c>
      <c r="J148" s="6"/>
      <c r="K148" s="169" t="s">
        <v>151</v>
      </c>
    </row>
    <row r="149" spans="2:11" ht="19.5" customHeight="1" thickBot="1">
      <c r="B149" s="162"/>
      <c r="C149" s="164"/>
      <c r="D149" s="166"/>
      <c r="E149" s="166"/>
      <c r="F149" s="166"/>
      <c r="G149" s="166"/>
      <c r="H149" s="168"/>
      <c r="I149" s="7" t="s">
        <v>150</v>
      </c>
      <c r="J149" s="8">
        <v>0</v>
      </c>
      <c r="K149" s="170"/>
    </row>
    <row r="150" spans="2:11" ht="19.5" customHeight="1">
      <c r="B150" s="157">
        <v>73</v>
      </c>
      <c r="C150" s="163" t="s">
        <v>151</v>
      </c>
      <c r="D150" s="165" t="s">
        <v>151</v>
      </c>
      <c r="E150" s="165" t="s">
        <v>151</v>
      </c>
      <c r="F150" s="165" t="s">
        <v>151</v>
      </c>
      <c r="G150" s="165" t="s">
        <v>151</v>
      </c>
      <c r="H150" s="167">
        <v>0</v>
      </c>
      <c r="I150" s="5" t="s">
        <v>149</v>
      </c>
      <c r="J150" s="6"/>
      <c r="K150" s="169" t="s">
        <v>151</v>
      </c>
    </row>
    <row r="151" spans="2:11" ht="19.5" customHeight="1" thickBot="1">
      <c r="B151" s="162"/>
      <c r="C151" s="164"/>
      <c r="D151" s="166"/>
      <c r="E151" s="166"/>
      <c r="F151" s="166"/>
      <c r="G151" s="166"/>
      <c r="H151" s="168"/>
      <c r="I151" s="7" t="s">
        <v>150</v>
      </c>
      <c r="J151" s="8">
        <v>0</v>
      </c>
      <c r="K151" s="170"/>
    </row>
    <row r="152" spans="2:11" ht="19.5" customHeight="1">
      <c r="B152" s="157">
        <v>74</v>
      </c>
      <c r="C152" s="163" t="s">
        <v>151</v>
      </c>
      <c r="D152" s="165" t="s">
        <v>151</v>
      </c>
      <c r="E152" s="165" t="s">
        <v>151</v>
      </c>
      <c r="F152" s="165" t="s">
        <v>151</v>
      </c>
      <c r="G152" s="165" t="s">
        <v>151</v>
      </c>
      <c r="H152" s="167">
        <v>0</v>
      </c>
      <c r="I152" s="5" t="s">
        <v>149</v>
      </c>
      <c r="J152" s="6"/>
      <c r="K152" s="169" t="s">
        <v>151</v>
      </c>
    </row>
    <row r="153" spans="2:11" ht="19.5" customHeight="1" thickBot="1">
      <c r="B153" s="162"/>
      <c r="C153" s="164"/>
      <c r="D153" s="166"/>
      <c r="E153" s="166"/>
      <c r="F153" s="166"/>
      <c r="G153" s="166"/>
      <c r="H153" s="168"/>
      <c r="I153" s="7" t="s">
        <v>150</v>
      </c>
      <c r="J153" s="8">
        <v>0</v>
      </c>
      <c r="K153" s="170"/>
    </row>
    <row r="154" spans="2:11" ht="19.5" customHeight="1">
      <c r="B154" s="157">
        <v>75</v>
      </c>
      <c r="C154" s="163" t="s">
        <v>151</v>
      </c>
      <c r="D154" s="165" t="s">
        <v>151</v>
      </c>
      <c r="E154" s="165" t="s">
        <v>151</v>
      </c>
      <c r="F154" s="165" t="s">
        <v>151</v>
      </c>
      <c r="G154" s="165" t="s">
        <v>151</v>
      </c>
      <c r="H154" s="167">
        <v>0</v>
      </c>
      <c r="I154" s="5" t="s">
        <v>149</v>
      </c>
      <c r="J154" s="6"/>
      <c r="K154" s="169" t="s">
        <v>151</v>
      </c>
    </row>
    <row r="155" spans="2:11" ht="19.5" customHeight="1" thickBot="1">
      <c r="B155" s="162"/>
      <c r="C155" s="164"/>
      <c r="D155" s="166"/>
      <c r="E155" s="166"/>
      <c r="F155" s="166"/>
      <c r="G155" s="166"/>
      <c r="H155" s="168"/>
      <c r="I155" s="7" t="s">
        <v>150</v>
      </c>
      <c r="J155" s="8">
        <v>0</v>
      </c>
      <c r="K155" s="170"/>
    </row>
    <row r="156" spans="2:11" ht="19.5" customHeight="1">
      <c r="B156" s="157">
        <v>76</v>
      </c>
      <c r="C156" s="163" t="s">
        <v>151</v>
      </c>
      <c r="D156" s="165" t="s">
        <v>151</v>
      </c>
      <c r="E156" s="165" t="s">
        <v>151</v>
      </c>
      <c r="F156" s="165" t="s">
        <v>151</v>
      </c>
      <c r="G156" s="165" t="s">
        <v>151</v>
      </c>
      <c r="H156" s="167">
        <v>0</v>
      </c>
      <c r="I156" s="5" t="s">
        <v>149</v>
      </c>
      <c r="J156" s="6"/>
      <c r="K156" s="169" t="s">
        <v>151</v>
      </c>
    </row>
    <row r="157" spans="2:11" ht="19.5" customHeight="1" thickBot="1">
      <c r="B157" s="162"/>
      <c r="C157" s="164"/>
      <c r="D157" s="166"/>
      <c r="E157" s="166"/>
      <c r="F157" s="166"/>
      <c r="G157" s="166"/>
      <c r="H157" s="168"/>
      <c r="I157" s="7" t="s">
        <v>150</v>
      </c>
      <c r="J157" s="8">
        <v>0</v>
      </c>
      <c r="K157" s="170"/>
    </row>
    <row r="158" spans="2:11" ht="19.5" customHeight="1">
      <c r="B158" s="157">
        <v>77</v>
      </c>
      <c r="C158" s="163" t="s">
        <v>151</v>
      </c>
      <c r="D158" s="165" t="s">
        <v>151</v>
      </c>
      <c r="E158" s="165" t="s">
        <v>151</v>
      </c>
      <c r="F158" s="165" t="s">
        <v>151</v>
      </c>
      <c r="G158" s="165" t="s">
        <v>151</v>
      </c>
      <c r="H158" s="167">
        <v>0</v>
      </c>
      <c r="I158" s="5" t="s">
        <v>149</v>
      </c>
      <c r="J158" s="6"/>
      <c r="K158" s="169" t="s">
        <v>151</v>
      </c>
    </row>
    <row r="159" spans="2:11" ht="19.5" customHeight="1" thickBot="1">
      <c r="B159" s="162"/>
      <c r="C159" s="164"/>
      <c r="D159" s="166"/>
      <c r="E159" s="166"/>
      <c r="F159" s="166"/>
      <c r="G159" s="166"/>
      <c r="H159" s="168"/>
      <c r="I159" s="7" t="s">
        <v>150</v>
      </c>
      <c r="J159" s="8">
        <v>0</v>
      </c>
      <c r="K159" s="170"/>
    </row>
    <row r="160" spans="2:11" ht="19.5" customHeight="1">
      <c r="B160" s="157">
        <v>78</v>
      </c>
      <c r="C160" s="163" t="s">
        <v>151</v>
      </c>
      <c r="D160" s="165" t="s">
        <v>151</v>
      </c>
      <c r="E160" s="165" t="s">
        <v>151</v>
      </c>
      <c r="F160" s="165" t="s">
        <v>151</v>
      </c>
      <c r="G160" s="165" t="s">
        <v>151</v>
      </c>
      <c r="H160" s="167">
        <v>0</v>
      </c>
      <c r="I160" s="5" t="s">
        <v>149</v>
      </c>
      <c r="J160" s="6"/>
      <c r="K160" s="169" t="s">
        <v>151</v>
      </c>
    </row>
    <row r="161" spans="2:11" ht="19.5" customHeight="1" thickBot="1">
      <c r="B161" s="162"/>
      <c r="C161" s="164"/>
      <c r="D161" s="166"/>
      <c r="E161" s="166"/>
      <c r="F161" s="166"/>
      <c r="G161" s="166"/>
      <c r="H161" s="168"/>
      <c r="I161" s="7" t="s">
        <v>150</v>
      </c>
      <c r="J161" s="8">
        <v>0</v>
      </c>
      <c r="K161" s="170"/>
    </row>
    <row r="162" spans="2:11" ht="19.5" customHeight="1">
      <c r="B162" s="157">
        <v>79</v>
      </c>
      <c r="C162" s="163" t="s">
        <v>151</v>
      </c>
      <c r="D162" s="165" t="s">
        <v>151</v>
      </c>
      <c r="E162" s="165" t="s">
        <v>151</v>
      </c>
      <c r="F162" s="165" t="s">
        <v>151</v>
      </c>
      <c r="G162" s="165" t="s">
        <v>151</v>
      </c>
      <c r="H162" s="167">
        <v>0</v>
      </c>
      <c r="I162" s="5" t="s">
        <v>149</v>
      </c>
      <c r="J162" s="6"/>
      <c r="K162" s="169" t="s">
        <v>151</v>
      </c>
    </row>
    <row r="163" spans="2:11" ht="19.5" customHeight="1" thickBot="1">
      <c r="B163" s="162"/>
      <c r="C163" s="164"/>
      <c r="D163" s="166"/>
      <c r="E163" s="166"/>
      <c r="F163" s="166"/>
      <c r="G163" s="166"/>
      <c r="H163" s="168"/>
      <c r="I163" s="7" t="s">
        <v>150</v>
      </c>
      <c r="J163" s="8">
        <v>0</v>
      </c>
      <c r="K163" s="170"/>
    </row>
    <row r="164" spans="2:11" ht="19.5" customHeight="1">
      <c r="B164" s="157">
        <v>80</v>
      </c>
      <c r="C164" s="163" t="s">
        <v>151</v>
      </c>
      <c r="D164" s="165" t="s">
        <v>151</v>
      </c>
      <c r="E164" s="165" t="s">
        <v>151</v>
      </c>
      <c r="F164" s="165" t="s">
        <v>151</v>
      </c>
      <c r="G164" s="165" t="s">
        <v>151</v>
      </c>
      <c r="H164" s="167">
        <v>0</v>
      </c>
      <c r="I164" s="5" t="s">
        <v>149</v>
      </c>
      <c r="J164" s="6"/>
      <c r="K164" s="169" t="s">
        <v>151</v>
      </c>
    </row>
    <row r="165" spans="2:11" ht="19.5" customHeight="1" thickBot="1">
      <c r="B165" s="162"/>
      <c r="C165" s="164"/>
      <c r="D165" s="166"/>
      <c r="E165" s="166"/>
      <c r="F165" s="166"/>
      <c r="G165" s="166"/>
      <c r="H165" s="168"/>
      <c r="I165" s="7" t="s">
        <v>150</v>
      </c>
      <c r="J165" s="8">
        <v>0</v>
      </c>
      <c r="K165" s="170"/>
    </row>
    <row r="166" spans="2:11" ht="19.5" customHeight="1">
      <c r="B166" s="157">
        <v>81</v>
      </c>
      <c r="C166" s="163" t="s">
        <v>151</v>
      </c>
      <c r="D166" s="165" t="s">
        <v>151</v>
      </c>
      <c r="E166" s="165" t="s">
        <v>151</v>
      </c>
      <c r="F166" s="165" t="s">
        <v>151</v>
      </c>
      <c r="G166" s="165" t="s">
        <v>151</v>
      </c>
      <c r="H166" s="167">
        <v>0</v>
      </c>
      <c r="I166" s="5" t="s">
        <v>149</v>
      </c>
      <c r="J166" s="6"/>
      <c r="K166" s="169" t="s">
        <v>151</v>
      </c>
    </row>
    <row r="167" spans="2:11" ht="19.5" customHeight="1" thickBot="1">
      <c r="B167" s="162"/>
      <c r="C167" s="164"/>
      <c r="D167" s="166"/>
      <c r="E167" s="166"/>
      <c r="F167" s="166"/>
      <c r="G167" s="166"/>
      <c r="H167" s="168"/>
      <c r="I167" s="7" t="s">
        <v>150</v>
      </c>
      <c r="J167" s="8">
        <v>0</v>
      </c>
      <c r="K167" s="170"/>
    </row>
    <row r="168" spans="2:11" ht="19.5" customHeight="1">
      <c r="B168" s="157">
        <v>82</v>
      </c>
      <c r="C168" s="163" t="s">
        <v>151</v>
      </c>
      <c r="D168" s="165" t="s">
        <v>151</v>
      </c>
      <c r="E168" s="165" t="s">
        <v>151</v>
      </c>
      <c r="F168" s="165" t="s">
        <v>151</v>
      </c>
      <c r="G168" s="165" t="s">
        <v>151</v>
      </c>
      <c r="H168" s="167">
        <v>0</v>
      </c>
      <c r="I168" s="5" t="s">
        <v>149</v>
      </c>
      <c r="J168" s="6"/>
      <c r="K168" s="169" t="s">
        <v>151</v>
      </c>
    </row>
    <row r="169" spans="2:11" ht="19.5" customHeight="1" thickBot="1">
      <c r="B169" s="162"/>
      <c r="C169" s="164"/>
      <c r="D169" s="166"/>
      <c r="E169" s="166"/>
      <c r="F169" s="166"/>
      <c r="G169" s="166"/>
      <c r="H169" s="168"/>
      <c r="I169" s="7" t="s">
        <v>150</v>
      </c>
      <c r="J169" s="8">
        <v>0</v>
      </c>
      <c r="K169" s="170"/>
    </row>
    <row r="170" spans="2:11" ht="19.5" customHeight="1">
      <c r="B170" s="157">
        <v>83</v>
      </c>
      <c r="C170" s="163" t="s">
        <v>151</v>
      </c>
      <c r="D170" s="165" t="s">
        <v>151</v>
      </c>
      <c r="E170" s="165" t="s">
        <v>151</v>
      </c>
      <c r="F170" s="165" t="s">
        <v>151</v>
      </c>
      <c r="G170" s="165" t="s">
        <v>151</v>
      </c>
      <c r="H170" s="167">
        <v>0</v>
      </c>
      <c r="I170" s="5" t="s">
        <v>149</v>
      </c>
      <c r="J170" s="6"/>
      <c r="K170" s="169" t="s">
        <v>151</v>
      </c>
    </row>
    <row r="171" spans="2:11" ht="19.5" customHeight="1" thickBot="1">
      <c r="B171" s="162"/>
      <c r="C171" s="164"/>
      <c r="D171" s="166"/>
      <c r="E171" s="166"/>
      <c r="F171" s="166"/>
      <c r="G171" s="166"/>
      <c r="H171" s="168"/>
      <c r="I171" s="7" t="s">
        <v>150</v>
      </c>
      <c r="J171" s="8">
        <v>0</v>
      </c>
      <c r="K171" s="170"/>
    </row>
    <row r="172" spans="2:11" ht="19.5" customHeight="1">
      <c r="B172" s="157">
        <v>84</v>
      </c>
      <c r="C172" s="163" t="s">
        <v>151</v>
      </c>
      <c r="D172" s="165" t="s">
        <v>151</v>
      </c>
      <c r="E172" s="165" t="s">
        <v>151</v>
      </c>
      <c r="F172" s="165" t="s">
        <v>151</v>
      </c>
      <c r="G172" s="165" t="s">
        <v>151</v>
      </c>
      <c r="H172" s="167">
        <v>0</v>
      </c>
      <c r="I172" s="5" t="s">
        <v>149</v>
      </c>
      <c r="J172" s="6"/>
      <c r="K172" s="169" t="s">
        <v>151</v>
      </c>
    </row>
    <row r="173" spans="2:11" ht="19.5" customHeight="1" thickBot="1">
      <c r="B173" s="162"/>
      <c r="C173" s="164"/>
      <c r="D173" s="166"/>
      <c r="E173" s="166"/>
      <c r="F173" s="166"/>
      <c r="G173" s="166"/>
      <c r="H173" s="168"/>
      <c r="I173" s="7" t="s">
        <v>150</v>
      </c>
      <c r="J173" s="8">
        <v>0</v>
      </c>
      <c r="K173" s="170"/>
    </row>
    <row r="174" spans="2:11" ht="19.5" customHeight="1">
      <c r="B174" s="157">
        <v>85</v>
      </c>
      <c r="C174" s="163" t="s">
        <v>151</v>
      </c>
      <c r="D174" s="165" t="s">
        <v>151</v>
      </c>
      <c r="E174" s="165" t="s">
        <v>151</v>
      </c>
      <c r="F174" s="165" t="s">
        <v>151</v>
      </c>
      <c r="G174" s="165" t="s">
        <v>151</v>
      </c>
      <c r="H174" s="167">
        <v>0</v>
      </c>
      <c r="I174" s="5" t="s">
        <v>149</v>
      </c>
      <c r="J174" s="6"/>
      <c r="K174" s="169" t="s">
        <v>151</v>
      </c>
    </row>
    <row r="175" spans="2:11" ht="19.5" customHeight="1" thickBot="1">
      <c r="B175" s="162"/>
      <c r="C175" s="164"/>
      <c r="D175" s="166"/>
      <c r="E175" s="166"/>
      <c r="F175" s="166"/>
      <c r="G175" s="166"/>
      <c r="H175" s="168"/>
      <c r="I175" s="7" t="s">
        <v>150</v>
      </c>
      <c r="J175" s="8">
        <v>0</v>
      </c>
      <c r="K175" s="170"/>
    </row>
    <row r="176" spans="2:11" ht="19.5" customHeight="1">
      <c r="B176" s="157">
        <v>86</v>
      </c>
      <c r="C176" s="163" t="s">
        <v>151</v>
      </c>
      <c r="D176" s="165" t="s">
        <v>151</v>
      </c>
      <c r="E176" s="165" t="s">
        <v>151</v>
      </c>
      <c r="F176" s="165" t="s">
        <v>151</v>
      </c>
      <c r="G176" s="165" t="s">
        <v>151</v>
      </c>
      <c r="H176" s="167">
        <v>0</v>
      </c>
      <c r="I176" s="5" t="s">
        <v>149</v>
      </c>
      <c r="J176" s="6"/>
      <c r="K176" s="169" t="s">
        <v>151</v>
      </c>
    </row>
    <row r="177" spans="2:11" ht="19.5" customHeight="1" thickBot="1">
      <c r="B177" s="162"/>
      <c r="C177" s="164"/>
      <c r="D177" s="166"/>
      <c r="E177" s="166"/>
      <c r="F177" s="166"/>
      <c r="G177" s="166"/>
      <c r="H177" s="168"/>
      <c r="I177" s="7" t="s">
        <v>150</v>
      </c>
      <c r="J177" s="8">
        <v>0</v>
      </c>
      <c r="K177" s="170"/>
    </row>
    <row r="178" spans="2:11" ht="19.5" customHeight="1">
      <c r="B178" s="157">
        <v>87</v>
      </c>
      <c r="C178" s="163" t="s">
        <v>151</v>
      </c>
      <c r="D178" s="165" t="s">
        <v>151</v>
      </c>
      <c r="E178" s="165" t="s">
        <v>151</v>
      </c>
      <c r="F178" s="165" t="s">
        <v>151</v>
      </c>
      <c r="G178" s="165" t="s">
        <v>151</v>
      </c>
      <c r="H178" s="167">
        <v>0</v>
      </c>
      <c r="I178" s="5" t="s">
        <v>149</v>
      </c>
      <c r="J178" s="6"/>
      <c r="K178" s="169" t="s">
        <v>151</v>
      </c>
    </row>
    <row r="179" spans="2:11" ht="19.5" customHeight="1" thickBot="1">
      <c r="B179" s="162"/>
      <c r="C179" s="164"/>
      <c r="D179" s="166"/>
      <c r="E179" s="166"/>
      <c r="F179" s="166"/>
      <c r="G179" s="166"/>
      <c r="H179" s="168"/>
      <c r="I179" s="7" t="s">
        <v>150</v>
      </c>
      <c r="J179" s="8">
        <v>0</v>
      </c>
      <c r="K179" s="170"/>
    </row>
    <row r="180" spans="2:11" ht="19.5" customHeight="1">
      <c r="B180" s="157">
        <v>88</v>
      </c>
      <c r="C180" s="163" t="s">
        <v>151</v>
      </c>
      <c r="D180" s="165" t="s">
        <v>151</v>
      </c>
      <c r="E180" s="165" t="s">
        <v>151</v>
      </c>
      <c r="F180" s="165" t="s">
        <v>151</v>
      </c>
      <c r="G180" s="165" t="s">
        <v>151</v>
      </c>
      <c r="H180" s="167">
        <v>0</v>
      </c>
      <c r="I180" s="5" t="s">
        <v>149</v>
      </c>
      <c r="J180" s="6"/>
      <c r="K180" s="169" t="s">
        <v>151</v>
      </c>
    </row>
    <row r="181" spans="2:11" ht="19.5" customHeight="1" thickBot="1">
      <c r="B181" s="162"/>
      <c r="C181" s="164"/>
      <c r="D181" s="166"/>
      <c r="E181" s="166"/>
      <c r="F181" s="166"/>
      <c r="G181" s="166"/>
      <c r="H181" s="168"/>
      <c r="I181" s="7" t="s">
        <v>150</v>
      </c>
      <c r="J181" s="8">
        <v>0</v>
      </c>
      <c r="K181" s="170"/>
    </row>
    <row r="182" spans="2:11" ht="19.5" customHeight="1">
      <c r="B182" s="157">
        <v>89</v>
      </c>
      <c r="C182" s="163" t="s">
        <v>151</v>
      </c>
      <c r="D182" s="165" t="s">
        <v>151</v>
      </c>
      <c r="E182" s="165" t="s">
        <v>151</v>
      </c>
      <c r="F182" s="165" t="s">
        <v>151</v>
      </c>
      <c r="G182" s="165" t="s">
        <v>151</v>
      </c>
      <c r="H182" s="167">
        <v>0</v>
      </c>
      <c r="I182" s="5" t="s">
        <v>149</v>
      </c>
      <c r="J182" s="6"/>
      <c r="K182" s="169" t="s">
        <v>151</v>
      </c>
    </row>
    <row r="183" spans="2:11" ht="19.5" customHeight="1" thickBot="1">
      <c r="B183" s="162"/>
      <c r="C183" s="164"/>
      <c r="D183" s="166"/>
      <c r="E183" s="166"/>
      <c r="F183" s="166"/>
      <c r="G183" s="166"/>
      <c r="H183" s="168"/>
      <c r="I183" s="7" t="s">
        <v>150</v>
      </c>
      <c r="J183" s="8">
        <v>0</v>
      </c>
      <c r="K183" s="170"/>
    </row>
    <row r="184" spans="2:11" ht="19.5" customHeight="1">
      <c r="B184" s="157">
        <v>90</v>
      </c>
      <c r="C184" s="163" t="s">
        <v>151</v>
      </c>
      <c r="D184" s="165" t="s">
        <v>151</v>
      </c>
      <c r="E184" s="165" t="s">
        <v>151</v>
      </c>
      <c r="F184" s="165" t="s">
        <v>151</v>
      </c>
      <c r="G184" s="165" t="s">
        <v>151</v>
      </c>
      <c r="H184" s="167">
        <v>0</v>
      </c>
      <c r="I184" s="5" t="s">
        <v>149</v>
      </c>
      <c r="J184" s="6"/>
      <c r="K184" s="169" t="s">
        <v>151</v>
      </c>
    </row>
    <row r="185" spans="2:11" ht="19.5" customHeight="1" thickBot="1">
      <c r="B185" s="162"/>
      <c r="C185" s="164"/>
      <c r="D185" s="166"/>
      <c r="E185" s="166"/>
      <c r="F185" s="166"/>
      <c r="G185" s="166"/>
      <c r="H185" s="168"/>
      <c r="I185" s="7" t="s">
        <v>150</v>
      </c>
      <c r="J185" s="8">
        <v>0</v>
      </c>
      <c r="K185" s="170"/>
    </row>
    <row r="186" spans="2:11" ht="19.5" customHeight="1">
      <c r="B186" s="157">
        <v>91</v>
      </c>
      <c r="C186" s="163" t="s">
        <v>151</v>
      </c>
      <c r="D186" s="165" t="s">
        <v>151</v>
      </c>
      <c r="E186" s="165" t="s">
        <v>151</v>
      </c>
      <c r="F186" s="165" t="s">
        <v>151</v>
      </c>
      <c r="G186" s="165" t="s">
        <v>151</v>
      </c>
      <c r="H186" s="167">
        <v>0</v>
      </c>
      <c r="I186" s="5" t="s">
        <v>149</v>
      </c>
      <c r="J186" s="6"/>
      <c r="K186" s="169" t="s">
        <v>151</v>
      </c>
    </row>
    <row r="187" spans="2:11" ht="19.5" customHeight="1" thickBot="1">
      <c r="B187" s="162"/>
      <c r="C187" s="164"/>
      <c r="D187" s="166"/>
      <c r="E187" s="166"/>
      <c r="F187" s="166"/>
      <c r="G187" s="166"/>
      <c r="H187" s="168"/>
      <c r="I187" s="7" t="s">
        <v>150</v>
      </c>
      <c r="J187" s="8">
        <v>0</v>
      </c>
      <c r="K187" s="170"/>
    </row>
    <row r="188" spans="2:11" ht="19.5" customHeight="1">
      <c r="B188" s="157">
        <v>92</v>
      </c>
      <c r="C188" s="163" t="s">
        <v>151</v>
      </c>
      <c r="D188" s="165" t="s">
        <v>151</v>
      </c>
      <c r="E188" s="165" t="s">
        <v>151</v>
      </c>
      <c r="F188" s="165" t="s">
        <v>151</v>
      </c>
      <c r="G188" s="165" t="s">
        <v>151</v>
      </c>
      <c r="H188" s="167">
        <v>0</v>
      </c>
      <c r="I188" s="5" t="s">
        <v>149</v>
      </c>
      <c r="J188" s="6"/>
      <c r="K188" s="169" t="s">
        <v>151</v>
      </c>
    </row>
    <row r="189" spans="2:11" ht="19.5" customHeight="1" thickBot="1">
      <c r="B189" s="162"/>
      <c r="C189" s="164"/>
      <c r="D189" s="166"/>
      <c r="E189" s="166"/>
      <c r="F189" s="166"/>
      <c r="G189" s="166"/>
      <c r="H189" s="168"/>
      <c r="I189" s="7" t="s">
        <v>150</v>
      </c>
      <c r="J189" s="8">
        <v>0</v>
      </c>
      <c r="K189" s="170"/>
    </row>
    <row r="190" spans="2:11" ht="19.5" customHeight="1">
      <c r="B190" s="157">
        <v>93</v>
      </c>
      <c r="C190" s="163" t="s">
        <v>151</v>
      </c>
      <c r="D190" s="165" t="s">
        <v>151</v>
      </c>
      <c r="E190" s="165" t="s">
        <v>151</v>
      </c>
      <c r="F190" s="165" t="s">
        <v>151</v>
      </c>
      <c r="G190" s="165" t="s">
        <v>151</v>
      </c>
      <c r="H190" s="167">
        <v>0</v>
      </c>
      <c r="I190" s="5" t="s">
        <v>149</v>
      </c>
      <c r="J190" s="6"/>
      <c r="K190" s="169" t="s">
        <v>151</v>
      </c>
    </row>
    <row r="191" spans="2:11" ht="19.5" customHeight="1" thickBot="1">
      <c r="B191" s="162"/>
      <c r="C191" s="164"/>
      <c r="D191" s="166"/>
      <c r="E191" s="166"/>
      <c r="F191" s="166"/>
      <c r="G191" s="166"/>
      <c r="H191" s="168"/>
      <c r="I191" s="7" t="s">
        <v>150</v>
      </c>
      <c r="J191" s="8">
        <v>0</v>
      </c>
      <c r="K191" s="170"/>
    </row>
    <row r="192" spans="2:11" ht="19.5" customHeight="1">
      <c r="B192" s="157">
        <v>94</v>
      </c>
      <c r="C192" s="163" t="s">
        <v>151</v>
      </c>
      <c r="D192" s="165" t="s">
        <v>151</v>
      </c>
      <c r="E192" s="165" t="s">
        <v>151</v>
      </c>
      <c r="F192" s="165" t="s">
        <v>151</v>
      </c>
      <c r="G192" s="165" t="s">
        <v>151</v>
      </c>
      <c r="H192" s="167">
        <v>0</v>
      </c>
      <c r="I192" s="5" t="s">
        <v>149</v>
      </c>
      <c r="J192" s="6"/>
      <c r="K192" s="169" t="s">
        <v>151</v>
      </c>
    </row>
    <row r="193" spans="2:12" ht="19.5" customHeight="1" thickBot="1">
      <c r="B193" s="162"/>
      <c r="C193" s="164"/>
      <c r="D193" s="166"/>
      <c r="E193" s="166"/>
      <c r="F193" s="166"/>
      <c r="G193" s="166"/>
      <c r="H193" s="168"/>
      <c r="I193" s="7" t="s">
        <v>150</v>
      </c>
      <c r="J193" s="8">
        <v>0</v>
      </c>
      <c r="K193" s="170"/>
    </row>
    <row r="194" spans="2:12" ht="19.5" customHeight="1">
      <c r="B194" s="157">
        <v>95</v>
      </c>
      <c r="C194" s="163" t="s">
        <v>151</v>
      </c>
      <c r="D194" s="165" t="s">
        <v>151</v>
      </c>
      <c r="E194" s="165" t="s">
        <v>151</v>
      </c>
      <c r="F194" s="165" t="s">
        <v>151</v>
      </c>
      <c r="G194" s="165" t="s">
        <v>151</v>
      </c>
      <c r="H194" s="167">
        <v>0</v>
      </c>
      <c r="I194" s="5" t="s">
        <v>149</v>
      </c>
      <c r="J194" s="6"/>
      <c r="K194" s="169" t="s">
        <v>151</v>
      </c>
    </row>
    <row r="195" spans="2:12" ht="19.5" customHeight="1" thickBot="1">
      <c r="B195" s="162"/>
      <c r="C195" s="164"/>
      <c r="D195" s="166"/>
      <c r="E195" s="166"/>
      <c r="F195" s="166"/>
      <c r="G195" s="166"/>
      <c r="H195" s="168"/>
      <c r="I195" s="7" t="s">
        <v>150</v>
      </c>
      <c r="J195" s="8">
        <v>0</v>
      </c>
      <c r="K195" s="170"/>
    </row>
    <row r="196" spans="2:12" ht="19.5" customHeight="1">
      <c r="B196" s="157">
        <v>96</v>
      </c>
      <c r="C196" s="163" t="s">
        <v>151</v>
      </c>
      <c r="D196" s="165" t="s">
        <v>151</v>
      </c>
      <c r="E196" s="165" t="s">
        <v>151</v>
      </c>
      <c r="F196" s="165" t="s">
        <v>151</v>
      </c>
      <c r="G196" s="165" t="s">
        <v>151</v>
      </c>
      <c r="H196" s="167">
        <v>0</v>
      </c>
      <c r="I196" s="5" t="s">
        <v>149</v>
      </c>
      <c r="J196" s="6"/>
      <c r="K196" s="169" t="s">
        <v>151</v>
      </c>
    </row>
    <row r="197" spans="2:12" ht="19.5" customHeight="1" thickBot="1">
      <c r="B197" s="162"/>
      <c r="C197" s="164"/>
      <c r="D197" s="166"/>
      <c r="E197" s="166"/>
      <c r="F197" s="166"/>
      <c r="G197" s="166"/>
      <c r="H197" s="168"/>
      <c r="I197" s="7" t="s">
        <v>150</v>
      </c>
      <c r="J197" s="8">
        <v>0</v>
      </c>
      <c r="K197" s="170"/>
    </row>
    <row r="198" spans="2:12" ht="19.5" customHeight="1">
      <c r="B198" s="157">
        <v>97</v>
      </c>
      <c r="C198" s="163" t="s">
        <v>151</v>
      </c>
      <c r="D198" s="165" t="s">
        <v>151</v>
      </c>
      <c r="E198" s="165" t="s">
        <v>151</v>
      </c>
      <c r="F198" s="165" t="s">
        <v>151</v>
      </c>
      <c r="G198" s="165" t="s">
        <v>151</v>
      </c>
      <c r="H198" s="167">
        <v>0</v>
      </c>
      <c r="I198" s="5" t="s">
        <v>149</v>
      </c>
      <c r="J198" s="6"/>
      <c r="K198" s="169" t="s">
        <v>151</v>
      </c>
    </row>
    <row r="199" spans="2:12" ht="19.5" customHeight="1" thickBot="1">
      <c r="B199" s="162"/>
      <c r="C199" s="164"/>
      <c r="D199" s="166"/>
      <c r="E199" s="166"/>
      <c r="F199" s="166"/>
      <c r="G199" s="166"/>
      <c r="H199" s="168"/>
      <c r="I199" s="7" t="s">
        <v>150</v>
      </c>
      <c r="J199" s="8">
        <v>0</v>
      </c>
      <c r="K199" s="170"/>
    </row>
    <row r="200" spans="2:12" ht="19.5" customHeight="1">
      <c r="B200" s="157">
        <v>98</v>
      </c>
      <c r="C200" s="163" t="s">
        <v>151</v>
      </c>
      <c r="D200" s="165" t="s">
        <v>151</v>
      </c>
      <c r="E200" s="165" t="s">
        <v>151</v>
      </c>
      <c r="F200" s="165" t="s">
        <v>151</v>
      </c>
      <c r="G200" s="165" t="s">
        <v>151</v>
      </c>
      <c r="H200" s="167">
        <v>0</v>
      </c>
      <c r="I200" s="5" t="s">
        <v>149</v>
      </c>
      <c r="J200" s="6"/>
      <c r="K200" s="169" t="s">
        <v>151</v>
      </c>
    </row>
    <row r="201" spans="2:12" ht="19.5" customHeight="1" thickBot="1">
      <c r="B201" s="162"/>
      <c r="C201" s="164"/>
      <c r="D201" s="166"/>
      <c r="E201" s="166"/>
      <c r="F201" s="166"/>
      <c r="G201" s="166"/>
      <c r="H201" s="168"/>
      <c r="I201" s="7" t="s">
        <v>150</v>
      </c>
      <c r="J201" s="8">
        <v>0</v>
      </c>
      <c r="K201" s="170"/>
    </row>
    <row r="202" spans="2:12" ht="19.5" customHeight="1">
      <c r="B202" s="157">
        <v>99</v>
      </c>
      <c r="C202" s="163" t="s">
        <v>151</v>
      </c>
      <c r="D202" s="165" t="s">
        <v>151</v>
      </c>
      <c r="E202" s="165" t="s">
        <v>151</v>
      </c>
      <c r="F202" s="165" t="s">
        <v>151</v>
      </c>
      <c r="G202" s="165" t="s">
        <v>151</v>
      </c>
      <c r="H202" s="167">
        <v>0</v>
      </c>
      <c r="I202" s="5" t="s">
        <v>149</v>
      </c>
      <c r="J202" s="6"/>
      <c r="K202" s="169" t="s">
        <v>151</v>
      </c>
    </row>
    <row r="203" spans="2:12" ht="19.5" customHeight="1" thickBot="1">
      <c r="B203" s="162"/>
      <c r="C203" s="164"/>
      <c r="D203" s="166"/>
      <c r="E203" s="166"/>
      <c r="F203" s="166"/>
      <c r="G203" s="166"/>
      <c r="H203" s="168"/>
      <c r="I203" s="7" t="s">
        <v>150</v>
      </c>
      <c r="J203" s="8">
        <v>0</v>
      </c>
      <c r="K203" s="170"/>
    </row>
    <row r="204" spans="2:12" ht="19.5" customHeight="1">
      <c r="B204" s="157">
        <v>100</v>
      </c>
      <c r="C204" s="163" t="s">
        <v>151</v>
      </c>
      <c r="D204" s="165" t="s">
        <v>151</v>
      </c>
      <c r="E204" s="165" t="s">
        <v>151</v>
      </c>
      <c r="F204" s="165" t="s">
        <v>151</v>
      </c>
      <c r="G204" s="165" t="s">
        <v>151</v>
      </c>
      <c r="H204" s="167">
        <v>0</v>
      </c>
      <c r="I204" s="5" t="s">
        <v>149</v>
      </c>
      <c r="J204" s="6"/>
      <c r="K204" s="169" t="s">
        <v>151</v>
      </c>
    </row>
    <row r="205" spans="2:12" ht="19.5" customHeight="1" thickBot="1">
      <c r="B205" s="162"/>
      <c r="C205" s="164"/>
      <c r="D205" s="166"/>
      <c r="E205" s="166"/>
      <c r="F205" s="166"/>
      <c r="G205" s="166"/>
      <c r="H205" s="168"/>
      <c r="I205" s="7" t="s">
        <v>150</v>
      </c>
      <c r="J205" s="8">
        <v>0</v>
      </c>
      <c r="K205" s="170"/>
    </row>
    <row r="206" spans="2:12" ht="15.75" thickBot="1">
      <c r="B206" s="171" t="s">
        <v>152</v>
      </c>
      <c r="C206" s="172"/>
      <c r="D206" s="172"/>
      <c r="E206" s="172"/>
      <c r="F206" s="172"/>
      <c r="G206" s="173"/>
      <c r="H206" s="9">
        <f>SUM(H6:H205)</f>
        <v>0</v>
      </c>
      <c r="I206" s="174"/>
      <c r="J206" s="175"/>
      <c r="K206" s="176"/>
    </row>
    <row r="208" spans="2:12" ht="49.5" customHeight="1">
      <c r="B208" s="4" t="s">
        <v>153</v>
      </c>
      <c r="C208" s="177"/>
      <c r="D208" s="178"/>
      <c r="E208" s="178"/>
      <c r="F208" s="178"/>
      <c r="G208" s="178"/>
      <c r="H208" s="178"/>
      <c r="I208" s="178"/>
      <c r="J208" s="178"/>
      <c r="K208" s="178"/>
      <c r="L208" s="179"/>
    </row>
    <row r="210" spans="1:12">
      <c r="B210" s="180" t="s">
        <v>168</v>
      </c>
      <c r="C210" s="180"/>
      <c r="D210" s="180"/>
      <c r="E210" s="180"/>
      <c r="F210" s="180"/>
      <c r="G210" s="180"/>
      <c r="H210" s="180"/>
      <c r="I210" s="180"/>
      <c r="J210" s="180"/>
      <c r="K210" s="180"/>
      <c r="L210" s="180"/>
    </row>
    <row r="212" spans="1:12">
      <c r="G212" s="13"/>
    </row>
    <row r="216" spans="1:12">
      <c r="D216" t="s">
        <v>169</v>
      </c>
      <c r="G216" s="10"/>
    </row>
    <row r="217" spans="1:12">
      <c r="A217" t="s">
        <v>158</v>
      </c>
    </row>
    <row r="218" spans="1:12">
      <c r="E218" t="s">
        <v>159</v>
      </c>
      <c r="G218" s="11"/>
    </row>
    <row r="219" spans="1:12">
      <c r="E219" t="s">
        <v>160</v>
      </c>
      <c r="G219" s="10"/>
    </row>
    <row r="220" spans="1:12">
      <c r="E220" t="s">
        <v>161</v>
      </c>
      <c r="G220" s="11"/>
      <c r="H220" s="181" t="s">
        <v>162</v>
      </c>
      <c r="I220" s="182"/>
      <c r="J220" s="182"/>
      <c r="K220" s="182"/>
      <c r="L220" s="182"/>
    </row>
    <row r="221" spans="1:12">
      <c r="E221" t="s">
        <v>163</v>
      </c>
      <c r="G221" s="10"/>
      <c r="H221" s="183"/>
      <c r="I221" s="182"/>
      <c r="J221" s="182"/>
      <c r="K221" s="182"/>
      <c r="L221" s="182"/>
    </row>
    <row r="222" spans="1:12" ht="23.25">
      <c r="G222" s="12" t="str">
        <f>IF((G221=""),(""),("ZAVAROVANJE NI V SKLADU Z RAZPISNIMI POGOJI"))</f>
        <v/>
      </c>
    </row>
    <row r="223" spans="1:12">
      <c r="A223" s="52" t="s">
        <v>164</v>
      </c>
      <c r="B223" s="52"/>
      <c r="C223" s="52"/>
      <c r="D223" s="52"/>
      <c r="E223" s="52"/>
      <c r="F223" s="52"/>
      <c r="G223" s="53">
        <f>IF((G219=0),(G216/1),(((G216-(G219))/3)))</f>
        <v>0</v>
      </c>
    </row>
    <row r="224" spans="1:12">
      <c r="A224" s="54" t="s">
        <v>165</v>
      </c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</row>
  </sheetData>
  <sheetProtection algorithmName="SHA-512" hashValue="Rs3UUKQ1HTZ6hwpt8zvq4LHXh7fWqpX/h5lLtAjW5j5dQBl5fzK5I2sY1iH2eWa1D3AAyjkyQI+rmgmP9IRBHg==" saltValue="matnnL56l16j/tn8ix/20w==" spinCount="100000" sheet="1" objects="1" scenarios="1"/>
  <mergeCells count="809">
    <mergeCell ref="B206:G206"/>
    <mergeCell ref="I206:K206"/>
    <mergeCell ref="C208:L208"/>
    <mergeCell ref="B210:L210"/>
    <mergeCell ref="H220:L221"/>
    <mergeCell ref="H202:H203"/>
    <mergeCell ref="K202:K203"/>
    <mergeCell ref="B204:B205"/>
    <mergeCell ref="C204:C205"/>
    <mergeCell ref="D204:D205"/>
    <mergeCell ref="E204:E205"/>
    <mergeCell ref="F204:F205"/>
    <mergeCell ref="G204:G205"/>
    <mergeCell ref="H204:H205"/>
    <mergeCell ref="K204:K205"/>
    <mergeCell ref="B202:B203"/>
    <mergeCell ref="C202:C203"/>
    <mergeCell ref="D202:D203"/>
    <mergeCell ref="E202:E203"/>
    <mergeCell ref="F202:F203"/>
    <mergeCell ref="G202:G203"/>
    <mergeCell ref="H198:H199"/>
    <mergeCell ref="K198:K199"/>
    <mergeCell ref="B200:B201"/>
    <mergeCell ref="C200:C201"/>
    <mergeCell ref="D200:D201"/>
    <mergeCell ref="E200:E201"/>
    <mergeCell ref="F200:F201"/>
    <mergeCell ref="G200:G201"/>
    <mergeCell ref="H200:H201"/>
    <mergeCell ref="K200:K201"/>
    <mergeCell ref="B198:B199"/>
    <mergeCell ref="C198:C199"/>
    <mergeCell ref="D198:D199"/>
    <mergeCell ref="E198:E199"/>
    <mergeCell ref="F198:F199"/>
    <mergeCell ref="G198:G199"/>
    <mergeCell ref="H194:H195"/>
    <mergeCell ref="K194:K195"/>
    <mergeCell ref="B196:B197"/>
    <mergeCell ref="C196:C197"/>
    <mergeCell ref="D196:D197"/>
    <mergeCell ref="E196:E197"/>
    <mergeCell ref="F196:F197"/>
    <mergeCell ref="G196:G197"/>
    <mergeCell ref="H196:H197"/>
    <mergeCell ref="K196:K197"/>
    <mergeCell ref="B194:B195"/>
    <mergeCell ref="C194:C195"/>
    <mergeCell ref="D194:D195"/>
    <mergeCell ref="E194:E195"/>
    <mergeCell ref="F194:F195"/>
    <mergeCell ref="G194:G195"/>
    <mergeCell ref="H190:H191"/>
    <mergeCell ref="K190:K191"/>
    <mergeCell ref="B192:B193"/>
    <mergeCell ref="C192:C193"/>
    <mergeCell ref="D192:D193"/>
    <mergeCell ref="E192:E193"/>
    <mergeCell ref="F192:F193"/>
    <mergeCell ref="G192:G193"/>
    <mergeCell ref="H192:H193"/>
    <mergeCell ref="K192:K193"/>
    <mergeCell ref="B190:B191"/>
    <mergeCell ref="C190:C191"/>
    <mergeCell ref="D190:D191"/>
    <mergeCell ref="E190:E191"/>
    <mergeCell ref="F190:F191"/>
    <mergeCell ref="G190:G191"/>
    <mergeCell ref="H186:H187"/>
    <mergeCell ref="K186:K187"/>
    <mergeCell ref="B188:B189"/>
    <mergeCell ref="C188:C189"/>
    <mergeCell ref="D188:D189"/>
    <mergeCell ref="E188:E189"/>
    <mergeCell ref="F188:F189"/>
    <mergeCell ref="G188:G189"/>
    <mergeCell ref="H188:H189"/>
    <mergeCell ref="K188:K189"/>
    <mergeCell ref="B186:B187"/>
    <mergeCell ref="C186:C187"/>
    <mergeCell ref="D186:D187"/>
    <mergeCell ref="E186:E187"/>
    <mergeCell ref="F186:F187"/>
    <mergeCell ref="G186:G187"/>
    <mergeCell ref="H182:H183"/>
    <mergeCell ref="K182:K183"/>
    <mergeCell ref="B184:B185"/>
    <mergeCell ref="C184:C185"/>
    <mergeCell ref="D184:D185"/>
    <mergeCell ref="E184:E185"/>
    <mergeCell ref="F184:F185"/>
    <mergeCell ref="G184:G185"/>
    <mergeCell ref="H184:H185"/>
    <mergeCell ref="K184:K185"/>
    <mergeCell ref="B182:B183"/>
    <mergeCell ref="C182:C183"/>
    <mergeCell ref="D182:D183"/>
    <mergeCell ref="E182:E183"/>
    <mergeCell ref="F182:F183"/>
    <mergeCell ref="G182:G183"/>
    <mergeCell ref="H178:H179"/>
    <mergeCell ref="K178:K179"/>
    <mergeCell ref="B180:B181"/>
    <mergeCell ref="C180:C181"/>
    <mergeCell ref="D180:D181"/>
    <mergeCell ref="E180:E181"/>
    <mergeCell ref="F180:F181"/>
    <mergeCell ref="G180:G181"/>
    <mergeCell ref="H180:H181"/>
    <mergeCell ref="K180:K181"/>
    <mergeCell ref="B178:B179"/>
    <mergeCell ref="C178:C179"/>
    <mergeCell ref="D178:D179"/>
    <mergeCell ref="E178:E179"/>
    <mergeCell ref="F178:F179"/>
    <mergeCell ref="G178:G179"/>
    <mergeCell ref="H174:H175"/>
    <mergeCell ref="K174:K175"/>
    <mergeCell ref="B176:B177"/>
    <mergeCell ref="C176:C177"/>
    <mergeCell ref="D176:D177"/>
    <mergeCell ref="E176:E177"/>
    <mergeCell ref="F176:F177"/>
    <mergeCell ref="G176:G177"/>
    <mergeCell ref="H176:H177"/>
    <mergeCell ref="K176:K177"/>
    <mergeCell ref="B174:B175"/>
    <mergeCell ref="C174:C175"/>
    <mergeCell ref="D174:D175"/>
    <mergeCell ref="E174:E175"/>
    <mergeCell ref="F174:F175"/>
    <mergeCell ref="G174:G175"/>
    <mergeCell ref="H170:H171"/>
    <mergeCell ref="K170:K171"/>
    <mergeCell ref="B172:B173"/>
    <mergeCell ref="C172:C173"/>
    <mergeCell ref="D172:D173"/>
    <mergeCell ref="E172:E173"/>
    <mergeCell ref="F172:F173"/>
    <mergeCell ref="G172:G173"/>
    <mergeCell ref="H172:H173"/>
    <mergeCell ref="K172:K173"/>
    <mergeCell ref="B170:B171"/>
    <mergeCell ref="C170:C171"/>
    <mergeCell ref="D170:D171"/>
    <mergeCell ref="E170:E171"/>
    <mergeCell ref="F170:F171"/>
    <mergeCell ref="G170:G171"/>
    <mergeCell ref="H166:H167"/>
    <mergeCell ref="K166:K167"/>
    <mergeCell ref="B168:B169"/>
    <mergeCell ref="C168:C169"/>
    <mergeCell ref="D168:D169"/>
    <mergeCell ref="E168:E169"/>
    <mergeCell ref="F168:F169"/>
    <mergeCell ref="G168:G169"/>
    <mergeCell ref="H168:H169"/>
    <mergeCell ref="K168:K169"/>
    <mergeCell ref="B166:B167"/>
    <mergeCell ref="C166:C167"/>
    <mergeCell ref="D166:D167"/>
    <mergeCell ref="E166:E167"/>
    <mergeCell ref="F166:F167"/>
    <mergeCell ref="G166:G167"/>
    <mergeCell ref="H162:H163"/>
    <mergeCell ref="K162:K163"/>
    <mergeCell ref="B164:B165"/>
    <mergeCell ref="C164:C165"/>
    <mergeCell ref="D164:D165"/>
    <mergeCell ref="E164:E165"/>
    <mergeCell ref="F164:F165"/>
    <mergeCell ref="G164:G165"/>
    <mergeCell ref="H164:H165"/>
    <mergeCell ref="K164:K165"/>
    <mergeCell ref="B162:B163"/>
    <mergeCell ref="C162:C163"/>
    <mergeCell ref="D162:D163"/>
    <mergeCell ref="E162:E163"/>
    <mergeCell ref="F162:F163"/>
    <mergeCell ref="G162:G163"/>
    <mergeCell ref="H158:H159"/>
    <mergeCell ref="K158:K159"/>
    <mergeCell ref="B160:B161"/>
    <mergeCell ref="C160:C161"/>
    <mergeCell ref="D160:D161"/>
    <mergeCell ref="E160:E161"/>
    <mergeCell ref="F160:F161"/>
    <mergeCell ref="G160:G161"/>
    <mergeCell ref="H160:H161"/>
    <mergeCell ref="K160:K161"/>
    <mergeCell ref="B158:B159"/>
    <mergeCell ref="C158:C159"/>
    <mergeCell ref="D158:D159"/>
    <mergeCell ref="E158:E159"/>
    <mergeCell ref="F158:F159"/>
    <mergeCell ref="G158:G159"/>
    <mergeCell ref="H154:H155"/>
    <mergeCell ref="K154:K155"/>
    <mergeCell ref="B156:B157"/>
    <mergeCell ref="C156:C157"/>
    <mergeCell ref="D156:D157"/>
    <mergeCell ref="E156:E157"/>
    <mergeCell ref="F156:F157"/>
    <mergeCell ref="G156:G157"/>
    <mergeCell ref="H156:H157"/>
    <mergeCell ref="K156:K157"/>
    <mergeCell ref="B154:B155"/>
    <mergeCell ref="C154:C155"/>
    <mergeCell ref="D154:D155"/>
    <mergeCell ref="E154:E155"/>
    <mergeCell ref="F154:F155"/>
    <mergeCell ref="G154:G155"/>
    <mergeCell ref="H150:H151"/>
    <mergeCell ref="K150:K151"/>
    <mergeCell ref="B152:B153"/>
    <mergeCell ref="C152:C153"/>
    <mergeCell ref="D152:D153"/>
    <mergeCell ref="E152:E153"/>
    <mergeCell ref="F152:F153"/>
    <mergeCell ref="G152:G153"/>
    <mergeCell ref="H152:H153"/>
    <mergeCell ref="K152:K153"/>
    <mergeCell ref="B150:B151"/>
    <mergeCell ref="C150:C151"/>
    <mergeCell ref="D150:D151"/>
    <mergeCell ref="E150:E151"/>
    <mergeCell ref="F150:F151"/>
    <mergeCell ref="G150:G151"/>
    <mergeCell ref="H146:H147"/>
    <mergeCell ref="K146:K147"/>
    <mergeCell ref="B148:B149"/>
    <mergeCell ref="C148:C149"/>
    <mergeCell ref="D148:D149"/>
    <mergeCell ref="E148:E149"/>
    <mergeCell ref="F148:F149"/>
    <mergeCell ref="G148:G149"/>
    <mergeCell ref="H148:H149"/>
    <mergeCell ref="K148:K149"/>
    <mergeCell ref="B146:B147"/>
    <mergeCell ref="C146:C147"/>
    <mergeCell ref="D146:D147"/>
    <mergeCell ref="E146:E147"/>
    <mergeCell ref="F146:F147"/>
    <mergeCell ref="G146:G147"/>
    <mergeCell ref="H142:H143"/>
    <mergeCell ref="K142:K143"/>
    <mergeCell ref="B144:B145"/>
    <mergeCell ref="C144:C145"/>
    <mergeCell ref="D144:D145"/>
    <mergeCell ref="E144:E145"/>
    <mergeCell ref="F144:F145"/>
    <mergeCell ref="G144:G145"/>
    <mergeCell ref="H144:H145"/>
    <mergeCell ref="K144:K145"/>
    <mergeCell ref="B142:B143"/>
    <mergeCell ref="C142:C143"/>
    <mergeCell ref="D142:D143"/>
    <mergeCell ref="E142:E143"/>
    <mergeCell ref="F142:F143"/>
    <mergeCell ref="G142:G143"/>
    <mergeCell ref="H138:H139"/>
    <mergeCell ref="K138:K139"/>
    <mergeCell ref="B140:B141"/>
    <mergeCell ref="C140:C141"/>
    <mergeCell ref="D140:D141"/>
    <mergeCell ref="E140:E141"/>
    <mergeCell ref="F140:F141"/>
    <mergeCell ref="G140:G141"/>
    <mergeCell ref="H140:H141"/>
    <mergeCell ref="K140:K141"/>
    <mergeCell ref="B138:B139"/>
    <mergeCell ref="C138:C139"/>
    <mergeCell ref="D138:D139"/>
    <mergeCell ref="E138:E139"/>
    <mergeCell ref="F138:F139"/>
    <mergeCell ref="G138:G139"/>
    <mergeCell ref="H134:H135"/>
    <mergeCell ref="K134:K135"/>
    <mergeCell ref="B136:B137"/>
    <mergeCell ref="C136:C137"/>
    <mergeCell ref="D136:D137"/>
    <mergeCell ref="E136:E137"/>
    <mergeCell ref="F136:F137"/>
    <mergeCell ref="G136:G137"/>
    <mergeCell ref="H136:H137"/>
    <mergeCell ref="K136:K137"/>
    <mergeCell ref="B134:B135"/>
    <mergeCell ref="C134:C135"/>
    <mergeCell ref="D134:D135"/>
    <mergeCell ref="E134:E135"/>
    <mergeCell ref="F134:F135"/>
    <mergeCell ref="G134:G135"/>
    <mergeCell ref="H130:H131"/>
    <mergeCell ref="K130:K131"/>
    <mergeCell ref="B132:B133"/>
    <mergeCell ref="C132:C133"/>
    <mergeCell ref="D132:D133"/>
    <mergeCell ref="E132:E133"/>
    <mergeCell ref="F132:F133"/>
    <mergeCell ref="G132:G133"/>
    <mergeCell ref="H132:H133"/>
    <mergeCell ref="K132:K133"/>
    <mergeCell ref="B130:B131"/>
    <mergeCell ref="C130:C131"/>
    <mergeCell ref="D130:D131"/>
    <mergeCell ref="E130:E131"/>
    <mergeCell ref="F130:F131"/>
    <mergeCell ref="G130:G131"/>
    <mergeCell ref="H126:H127"/>
    <mergeCell ref="K126:K127"/>
    <mergeCell ref="B128:B129"/>
    <mergeCell ref="C128:C129"/>
    <mergeCell ref="D128:D129"/>
    <mergeCell ref="E128:E129"/>
    <mergeCell ref="F128:F129"/>
    <mergeCell ref="G128:G129"/>
    <mergeCell ref="H128:H129"/>
    <mergeCell ref="K128:K129"/>
    <mergeCell ref="B126:B127"/>
    <mergeCell ref="C126:C127"/>
    <mergeCell ref="D126:D127"/>
    <mergeCell ref="E126:E127"/>
    <mergeCell ref="F126:F127"/>
    <mergeCell ref="G126:G127"/>
    <mergeCell ref="H122:H123"/>
    <mergeCell ref="K122:K123"/>
    <mergeCell ref="B124:B125"/>
    <mergeCell ref="C124:C125"/>
    <mergeCell ref="D124:D125"/>
    <mergeCell ref="E124:E125"/>
    <mergeCell ref="F124:F125"/>
    <mergeCell ref="G124:G125"/>
    <mergeCell ref="H124:H125"/>
    <mergeCell ref="K124:K125"/>
    <mergeCell ref="B122:B123"/>
    <mergeCell ref="C122:C123"/>
    <mergeCell ref="D122:D123"/>
    <mergeCell ref="E122:E123"/>
    <mergeCell ref="F122:F123"/>
    <mergeCell ref="G122:G123"/>
    <mergeCell ref="H118:H119"/>
    <mergeCell ref="K118:K119"/>
    <mergeCell ref="B120:B121"/>
    <mergeCell ref="C120:C121"/>
    <mergeCell ref="D120:D121"/>
    <mergeCell ref="E120:E121"/>
    <mergeCell ref="F120:F121"/>
    <mergeCell ref="G120:G121"/>
    <mergeCell ref="H120:H121"/>
    <mergeCell ref="K120:K121"/>
    <mergeCell ref="B118:B119"/>
    <mergeCell ref="C118:C119"/>
    <mergeCell ref="D118:D119"/>
    <mergeCell ref="E118:E119"/>
    <mergeCell ref="F118:F119"/>
    <mergeCell ref="G118:G119"/>
    <mergeCell ref="H114:H115"/>
    <mergeCell ref="K114:K115"/>
    <mergeCell ref="B116:B117"/>
    <mergeCell ref="C116:C117"/>
    <mergeCell ref="D116:D117"/>
    <mergeCell ref="E116:E117"/>
    <mergeCell ref="F116:F117"/>
    <mergeCell ref="G116:G117"/>
    <mergeCell ref="H116:H117"/>
    <mergeCell ref="K116:K117"/>
    <mergeCell ref="B114:B115"/>
    <mergeCell ref="C114:C115"/>
    <mergeCell ref="D114:D115"/>
    <mergeCell ref="E114:E115"/>
    <mergeCell ref="F114:F115"/>
    <mergeCell ref="G114:G115"/>
    <mergeCell ref="H110:H111"/>
    <mergeCell ref="K110:K111"/>
    <mergeCell ref="B112:B113"/>
    <mergeCell ref="C112:C113"/>
    <mergeCell ref="D112:D113"/>
    <mergeCell ref="E112:E113"/>
    <mergeCell ref="F112:F113"/>
    <mergeCell ref="G112:G113"/>
    <mergeCell ref="H112:H113"/>
    <mergeCell ref="K112:K113"/>
    <mergeCell ref="B110:B111"/>
    <mergeCell ref="C110:C111"/>
    <mergeCell ref="D110:D111"/>
    <mergeCell ref="E110:E111"/>
    <mergeCell ref="F110:F111"/>
    <mergeCell ref="G110:G111"/>
    <mergeCell ref="H106:H107"/>
    <mergeCell ref="K106:K107"/>
    <mergeCell ref="B108:B109"/>
    <mergeCell ref="C108:C109"/>
    <mergeCell ref="D108:D109"/>
    <mergeCell ref="E108:E109"/>
    <mergeCell ref="F108:F109"/>
    <mergeCell ref="G108:G109"/>
    <mergeCell ref="H108:H109"/>
    <mergeCell ref="K108:K109"/>
    <mergeCell ref="B106:B107"/>
    <mergeCell ref="C106:C107"/>
    <mergeCell ref="D106:D107"/>
    <mergeCell ref="E106:E107"/>
    <mergeCell ref="F106:F107"/>
    <mergeCell ref="G106:G107"/>
    <mergeCell ref="H102:H103"/>
    <mergeCell ref="K102:K103"/>
    <mergeCell ref="B104:B105"/>
    <mergeCell ref="C104:C105"/>
    <mergeCell ref="D104:D105"/>
    <mergeCell ref="E104:E105"/>
    <mergeCell ref="F104:F105"/>
    <mergeCell ref="G104:G105"/>
    <mergeCell ref="H104:H105"/>
    <mergeCell ref="K104:K105"/>
    <mergeCell ref="B102:B103"/>
    <mergeCell ref="C102:C103"/>
    <mergeCell ref="D102:D103"/>
    <mergeCell ref="E102:E103"/>
    <mergeCell ref="F102:F103"/>
    <mergeCell ref="G102:G103"/>
    <mergeCell ref="H98:H99"/>
    <mergeCell ref="K98:K99"/>
    <mergeCell ref="B100:B101"/>
    <mergeCell ref="C100:C101"/>
    <mergeCell ref="D100:D101"/>
    <mergeCell ref="E100:E101"/>
    <mergeCell ref="F100:F101"/>
    <mergeCell ref="G100:G101"/>
    <mergeCell ref="H100:H101"/>
    <mergeCell ref="K100:K101"/>
    <mergeCell ref="B98:B99"/>
    <mergeCell ref="C98:C99"/>
    <mergeCell ref="D98:D99"/>
    <mergeCell ref="E98:E99"/>
    <mergeCell ref="F98:F99"/>
    <mergeCell ref="G98:G99"/>
    <mergeCell ref="H94:H95"/>
    <mergeCell ref="K94:K95"/>
    <mergeCell ref="B96:B97"/>
    <mergeCell ref="C96:C97"/>
    <mergeCell ref="D96:D97"/>
    <mergeCell ref="E96:E97"/>
    <mergeCell ref="F96:F97"/>
    <mergeCell ref="G96:G97"/>
    <mergeCell ref="H96:H97"/>
    <mergeCell ref="K96:K97"/>
    <mergeCell ref="B94:B95"/>
    <mergeCell ref="C94:C95"/>
    <mergeCell ref="D94:D95"/>
    <mergeCell ref="E94:E95"/>
    <mergeCell ref="F94:F95"/>
    <mergeCell ref="G94:G95"/>
    <mergeCell ref="H90:H91"/>
    <mergeCell ref="K90:K91"/>
    <mergeCell ref="B92:B93"/>
    <mergeCell ref="C92:C93"/>
    <mergeCell ref="D92:D93"/>
    <mergeCell ref="E92:E93"/>
    <mergeCell ref="F92:F93"/>
    <mergeCell ref="G92:G93"/>
    <mergeCell ref="H92:H93"/>
    <mergeCell ref="K92:K93"/>
    <mergeCell ref="B90:B91"/>
    <mergeCell ref="C90:C91"/>
    <mergeCell ref="D90:D91"/>
    <mergeCell ref="E90:E91"/>
    <mergeCell ref="F90:F91"/>
    <mergeCell ref="G90:G91"/>
    <mergeCell ref="H86:H87"/>
    <mergeCell ref="K86:K87"/>
    <mergeCell ref="B88:B89"/>
    <mergeCell ref="C88:C89"/>
    <mergeCell ref="D88:D89"/>
    <mergeCell ref="E88:E89"/>
    <mergeCell ref="F88:F89"/>
    <mergeCell ref="G88:G89"/>
    <mergeCell ref="H88:H89"/>
    <mergeCell ref="K88:K89"/>
    <mergeCell ref="B86:B87"/>
    <mergeCell ref="C86:C87"/>
    <mergeCell ref="D86:D87"/>
    <mergeCell ref="E86:E87"/>
    <mergeCell ref="F86:F87"/>
    <mergeCell ref="G86:G87"/>
    <mergeCell ref="H82:H83"/>
    <mergeCell ref="K82:K83"/>
    <mergeCell ref="B84:B85"/>
    <mergeCell ref="C84:C85"/>
    <mergeCell ref="D84:D85"/>
    <mergeCell ref="E84:E85"/>
    <mergeCell ref="F84:F85"/>
    <mergeCell ref="G84:G85"/>
    <mergeCell ref="H84:H85"/>
    <mergeCell ref="K84:K85"/>
    <mergeCell ref="B82:B83"/>
    <mergeCell ref="C82:C83"/>
    <mergeCell ref="D82:D83"/>
    <mergeCell ref="E82:E83"/>
    <mergeCell ref="F82:F83"/>
    <mergeCell ref="G82:G83"/>
    <mergeCell ref="H78:H79"/>
    <mergeCell ref="K78:K79"/>
    <mergeCell ref="B80:B81"/>
    <mergeCell ref="C80:C81"/>
    <mergeCell ref="D80:D81"/>
    <mergeCell ref="E80:E81"/>
    <mergeCell ref="F80:F81"/>
    <mergeCell ref="G80:G81"/>
    <mergeCell ref="H80:H81"/>
    <mergeCell ref="K80:K81"/>
    <mergeCell ref="B78:B79"/>
    <mergeCell ref="C78:C79"/>
    <mergeCell ref="D78:D79"/>
    <mergeCell ref="E78:E79"/>
    <mergeCell ref="F78:F79"/>
    <mergeCell ref="G78:G79"/>
    <mergeCell ref="H74:H75"/>
    <mergeCell ref="K74:K75"/>
    <mergeCell ref="B76:B77"/>
    <mergeCell ref="C76:C77"/>
    <mergeCell ref="D76:D77"/>
    <mergeCell ref="E76:E77"/>
    <mergeCell ref="F76:F77"/>
    <mergeCell ref="G76:G77"/>
    <mergeCell ref="H76:H77"/>
    <mergeCell ref="K76:K77"/>
    <mergeCell ref="B74:B75"/>
    <mergeCell ref="C74:C75"/>
    <mergeCell ref="D74:D75"/>
    <mergeCell ref="E74:E75"/>
    <mergeCell ref="F74:F75"/>
    <mergeCell ref="G74:G75"/>
    <mergeCell ref="H70:H71"/>
    <mergeCell ref="K70:K71"/>
    <mergeCell ref="B72:B73"/>
    <mergeCell ref="C72:C73"/>
    <mergeCell ref="D72:D73"/>
    <mergeCell ref="E72:E73"/>
    <mergeCell ref="F72:F73"/>
    <mergeCell ref="G72:G73"/>
    <mergeCell ref="H72:H73"/>
    <mergeCell ref="K72:K73"/>
    <mergeCell ref="B70:B71"/>
    <mergeCell ref="C70:C71"/>
    <mergeCell ref="D70:D71"/>
    <mergeCell ref="E70:E71"/>
    <mergeCell ref="F70:F71"/>
    <mergeCell ref="G70:G71"/>
    <mergeCell ref="H66:H67"/>
    <mergeCell ref="K66:K67"/>
    <mergeCell ref="B68:B69"/>
    <mergeCell ref="C68:C69"/>
    <mergeCell ref="D68:D69"/>
    <mergeCell ref="E68:E69"/>
    <mergeCell ref="F68:F69"/>
    <mergeCell ref="G68:G69"/>
    <mergeCell ref="H68:H69"/>
    <mergeCell ref="K68:K69"/>
    <mergeCell ref="B66:B67"/>
    <mergeCell ref="C66:C67"/>
    <mergeCell ref="D66:D67"/>
    <mergeCell ref="E66:E67"/>
    <mergeCell ref="F66:F67"/>
    <mergeCell ref="G66:G67"/>
    <mergeCell ref="H62:H63"/>
    <mergeCell ref="K62:K63"/>
    <mergeCell ref="B64:B65"/>
    <mergeCell ref="C64:C65"/>
    <mergeCell ref="D64:D65"/>
    <mergeCell ref="E64:E65"/>
    <mergeCell ref="F64:F65"/>
    <mergeCell ref="G64:G65"/>
    <mergeCell ref="H64:H65"/>
    <mergeCell ref="K64:K65"/>
    <mergeCell ref="B62:B63"/>
    <mergeCell ref="C62:C63"/>
    <mergeCell ref="D62:D63"/>
    <mergeCell ref="E62:E63"/>
    <mergeCell ref="F62:F63"/>
    <mergeCell ref="G62:G63"/>
    <mergeCell ref="H58:H59"/>
    <mergeCell ref="K58:K59"/>
    <mergeCell ref="B60:B61"/>
    <mergeCell ref="C60:C61"/>
    <mergeCell ref="D60:D61"/>
    <mergeCell ref="E60:E61"/>
    <mergeCell ref="F60:F61"/>
    <mergeCell ref="G60:G61"/>
    <mergeCell ref="H60:H61"/>
    <mergeCell ref="K60:K61"/>
    <mergeCell ref="B58:B59"/>
    <mergeCell ref="C58:C59"/>
    <mergeCell ref="D58:D59"/>
    <mergeCell ref="E58:E59"/>
    <mergeCell ref="F58:F59"/>
    <mergeCell ref="G58:G59"/>
    <mergeCell ref="H54:H55"/>
    <mergeCell ref="K54:K55"/>
    <mergeCell ref="B56:B57"/>
    <mergeCell ref="C56:C57"/>
    <mergeCell ref="D56:D57"/>
    <mergeCell ref="E56:E57"/>
    <mergeCell ref="F56:F57"/>
    <mergeCell ref="G56:G57"/>
    <mergeCell ref="H56:H57"/>
    <mergeCell ref="K56:K57"/>
    <mergeCell ref="B54:B55"/>
    <mergeCell ref="C54:C55"/>
    <mergeCell ref="D54:D55"/>
    <mergeCell ref="E54:E55"/>
    <mergeCell ref="F54:F55"/>
    <mergeCell ref="G54:G55"/>
    <mergeCell ref="H50:H51"/>
    <mergeCell ref="K50:K51"/>
    <mergeCell ref="B52:B53"/>
    <mergeCell ref="C52:C53"/>
    <mergeCell ref="D52:D53"/>
    <mergeCell ref="E52:E53"/>
    <mergeCell ref="F52:F53"/>
    <mergeCell ref="G52:G53"/>
    <mergeCell ref="H52:H53"/>
    <mergeCell ref="K52:K53"/>
    <mergeCell ref="B50:B51"/>
    <mergeCell ref="C50:C51"/>
    <mergeCell ref="D50:D51"/>
    <mergeCell ref="E50:E51"/>
    <mergeCell ref="F50:F51"/>
    <mergeCell ref="G50:G51"/>
    <mergeCell ref="H46:H47"/>
    <mergeCell ref="K46:K47"/>
    <mergeCell ref="B48:B49"/>
    <mergeCell ref="C48:C49"/>
    <mergeCell ref="D48:D49"/>
    <mergeCell ref="E48:E49"/>
    <mergeCell ref="F48:F49"/>
    <mergeCell ref="G48:G49"/>
    <mergeCell ref="H48:H49"/>
    <mergeCell ref="K48:K49"/>
    <mergeCell ref="B46:B47"/>
    <mergeCell ref="C46:C47"/>
    <mergeCell ref="D46:D47"/>
    <mergeCell ref="E46:E47"/>
    <mergeCell ref="F46:F47"/>
    <mergeCell ref="G46:G47"/>
    <mergeCell ref="H42:H43"/>
    <mergeCell ref="K42:K43"/>
    <mergeCell ref="B44:B45"/>
    <mergeCell ref="C44:C45"/>
    <mergeCell ref="D44:D45"/>
    <mergeCell ref="E44:E45"/>
    <mergeCell ref="F44:F45"/>
    <mergeCell ref="G44:G45"/>
    <mergeCell ref="H44:H45"/>
    <mergeCell ref="K44:K45"/>
    <mergeCell ref="B42:B43"/>
    <mergeCell ref="C42:C43"/>
    <mergeCell ref="D42:D43"/>
    <mergeCell ref="E42:E43"/>
    <mergeCell ref="F42:F43"/>
    <mergeCell ref="G42:G43"/>
    <mergeCell ref="H38:H39"/>
    <mergeCell ref="K38:K39"/>
    <mergeCell ref="B40:B41"/>
    <mergeCell ref="C40:C41"/>
    <mergeCell ref="D40:D41"/>
    <mergeCell ref="E40:E41"/>
    <mergeCell ref="F40:F41"/>
    <mergeCell ref="G40:G41"/>
    <mergeCell ref="H40:H41"/>
    <mergeCell ref="K40:K41"/>
    <mergeCell ref="B38:B39"/>
    <mergeCell ref="C38:C39"/>
    <mergeCell ref="D38:D39"/>
    <mergeCell ref="E38:E39"/>
    <mergeCell ref="F38:F39"/>
    <mergeCell ref="G38:G39"/>
    <mergeCell ref="H34:H35"/>
    <mergeCell ref="K34:K35"/>
    <mergeCell ref="B36:B37"/>
    <mergeCell ref="C36:C37"/>
    <mergeCell ref="D36:D37"/>
    <mergeCell ref="E36:E37"/>
    <mergeCell ref="F36:F37"/>
    <mergeCell ref="G36:G37"/>
    <mergeCell ref="H36:H37"/>
    <mergeCell ref="K36:K37"/>
    <mergeCell ref="B34:B35"/>
    <mergeCell ref="C34:C35"/>
    <mergeCell ref="D34:D35"/>
    <mergeCell ref="E34:E35"/>
    <mergeCell ref="F34:F35"/>
    <mergeCell ref="G34:G35"/>
    <mergeCell ref="H30:H31"/>
    <mergeCell ref="K30:K31"/>
    <mergeCell ref="B32:B33"/>
    <mergeCell ref="C32:C33"/>
    <mergeCell ref="D32:D33"/>
    <mergeCell ref="E32:E33"/>
    <mergeCell ref="F32:F33"/>
    <mergeCell ref="G32:G33"/>
    <mergeCell ref="H32:H33"/>
    <mergeCell ref="K32:K33"/>
    <mergeCell ref="B30:B31"/>
    <mergeCell ref="C30:C31"/>
    <mergeCell ref="D30:D31"/>
    <mergeCell ref="E30:E31"/>
    <mergeCell ref="F30:F31"/>
    <mergeCell ref="G30:G31"/>
    <mergeCell ref="H26:H27"/>
    <mergeCell ref="K26:K27"/>
    <mergeCell ref="B28:B29"/>
    <mergeCell ref="C28:C29"/>
    <mergeCell ref="D28:D29"/>
    <mergeCell ref="E28:E29"/>
    <mergeCell ref="F28:F29"/>
    <mergeCell ref="G28:G29"/>
    <mergeCell ref="H28:H29"/>
    <mergeCell ref="K28:K29"/>
    <mergeCell ref="B26:B27"/>
    <mergeCell ref="C26:C27"/>
    <mergeCell ref="D26:D27"/>
    <mergeCell ref="E26:E27"/>
    <mergeCell ref="F26:F27"/>
    <mergeCell ref="G26:G27"/>
    <mergeCell ref="H22:H23"/>
    <mergeCell ref="K22:K23"/>
    <mergeCell ref="B24:B25"/>
    <mergeCell ref="C24:C25"/>
    <mergeCell ref="D24:D25"/>
    <mergeCell ref="E24:E25"/>
    <mergeCell ref="F24:F25"/>
    <mergeCell ref="G24:G25"/>
    <mergeCell ref="H24:H25"/>
    <mergeCell ref="K24:K25"/>
    <mergeCell ref="B22:B23"/>
    <mergeCell ref="C22:C23"/>
    <mergeCell ref="D22:D23"/>
    <mergeCell ref="E22:E23"/>
    <mergeCell ref="F22:F23"/>
    <mergeCell ref="G22:G23"/>
    <mergeCell ref="H18:H19"/>
    <mergeCell ref="K18:K19"/>
    <mergeCell ref="B20:B21"/>
    <mergeCell ref="C20:C21"/>
    <mergeCell ref="D20:D21"/>
    <mergeCell ref="E20:E21"/>
    <mergeCell ref="F20:F21"/>
    <mergeCell ref="G20:G21"/>
    <mergeCell ref="H20:H21"/>
    <mergeCell ref="K20:K21"/>
    <mergeCell ref="B18:B19"/>
    <mergeCell ref="C18:C19"/>
    <mergeCell ref="D18:D19"/>
    <mergeCell ref="E18:E19"/>
    <mergeCell ref="F18:F19"/>
    <mergeCell ref="G18:G19"/>
    <mergeCell ref="H14:H15"/>
    <mergeCell ref="K14:K15"/>
    <mergeCell ref="B16:B17"/>
    <mergeCell ref="C16:C17"/>
    <mergeCell ref="D16:D17"/>
    <mergeCell ref="E16:E17"/>
    <mergeCell ref="F16:F17"/>
    <mergeCell ref="G16:G17"/>
    <mergeCell ref="H16:H17"/>
    <mergeCell ref="K16:K17"/>
    <mergeCell ref="B14:B15"/>
    <mergeCell ref="C14:C15"/>
    <mergeCell ref="D14:D15"/>
    <mergeCell ref="E14:E15"/>
    <mergeCell ref="F14:F15"/>
    <mergeCell ref="G14:G15"/>
    <mergeCell ref="B12:B13"/>
    <mergeCell ref="C12:C13"/>
    <mergeCell ref="D12:D13"/>
    <mergeCell ref="E12:E13"/>
    <mergeCell ref="F12:F13"/>
    <mergeCell ref="G12:G13"/>
    <mergeCell ref="H12:H13"/>
    <mergeCell ref="K12:K13"/>
    <mergeCell ref="B10:B11"/>
    <mergeCell ref="C10:C11"/>
    <mergeCell ref="D10:D11"/>
    <mergeCell ref="E10:E11"/>
    <mergeCell ref="F10:F11"/>
    <mergeCell ref="G10:G11"/>
    <mergeCell ref="B8:B9"/>
    <mergeCell ref="C8:C9"/>
    <mergeCell ref="D8:D9"/>
    <mergeCell ref="E8:E9"/>
    <mergeCell ref="F8:F9"/>
    <mergeCell ref="G8:G9"/>
    <mergeCell ref="H8:H9"/>
    <mergeCell ref="K8:K9"/>
    <mergeCell ref="H10:H11"/>
    <mergeCell ref="K10:K11"/>
    <mergeCell ref="B2:L2"/>
    <mergeCell ref="B4:B5"/>
    <mergeCell ref="I4:J4"/>
    <mergeCell ref="I5:J5"/>
    <mergeCell ref="B6:B7"/>
    <mergeCell ref="C6:C7"/>
    <mergeCell ref="D6:D7"/>
    <mergeCell ref="E6:E7"/>
    <mergeCell ref="F6:F7"/>
    <mergeCell ref="G6:G7"/>
    <mergeCell ref="H6:H7"/>
    <mergeCell ref="K6:K7"/>
  </mergeCells>
  <pageMargins left="0.70866141732283472" right="0.70866141732283472" top="0.74803149606299213" bottom="0.74803149606299213" header="0.31496062992125984" footer="0.31496062992125984"/>
  <pageSetup paperSize="9" scale="54" orientation="portrait" r:id="rId1"/>
  <headerFooter>
    <oddFooter>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6EBB37-8BB4-4F25-A767-85451EF75AEC}">
  <dimension ref="B1:L17"/>
  <sheetViews>
    <sheetView view="pageBreakPreview" zoomScale="60" zoomScaleNormal="100" workbookViewId="0"/>
  </sheetViews>
  <sheetFormatPr defaultRowHeight="15"/>
  <cols>
    <col min="2" max="11" width="15.28515625" customWidth="1"/>
  </cols>
  <sheetData>
    <row r="1" spans="2:12">
      <c r="B1" s="55" t="s">
        <v>170</v>
      </c>
      <c r="C1" s="2"/>
      <c r="D1" s="2"/>
      <c r="E1" s="2"/>
      <c r="F1" s="2"/>
      <c r="G1" s="2"/>
      <c r="H1" s="2"/>
      <c r="I1" s="2"/>
      <c r="J1" s="2"/>
      <c r="K1" s="2"/>
    </row>
    <row r="2" spans="2:12" ht="52.5" customHeight="1">
      <c r="B2" s="184" t="s">
        <v>171</v>
      </c>
      <c r="C2" s="185"/>
      <c r="D2" s="185"/>
      <c r="E2" s="185"/>
      <c r="F2" s="185"/>
      <c r="G2" s="185"/>
      <c r="H2" s="185"/>
      <c r="I2" s="185"/>
      <c r="J2" s="185"/>
      <c r="K2" s="185"/>
      <c r="L2" s="3"/>
    </row>
    <row r="3" spans="2:12">
      <c r="B3" s="4"/>
    </row>
    <row r="4" spans="2:12" ht="15.75" thickBot="1">
      <c r="B4" s="4"/>
    </row>
    <row r="5" spans="2:12" ht="15.75" thickBot="1">
      <c r="B5" s="50">
        <v>1</v>
      </c>
      <c r="C5" s="50">
        <f>B5+1</f>
        <v>2</v>
      </c>
      <c r="D5" s="50">
        <f t="shared" ref="D5:K5" si="0">C5+1</f>
        <v>3</v>
      </c>
      <c r="E5" s="50">
        <f t="shared" si="0"/>
        <v>4</v>
      </c>
      <c r="F5" s="50">
        <f t="shared" si="0"/>
        <v>5</v>
      </c>
      <c r="G5" s="50">
        <f t="shared" si="0"/>
        <v>6</v>
      </c>
      <c r="H5" s="50">
        <f t="shared" si="0"/>
        <v>7</v>
      </c>
      <c r="I5" s="50">
        <f t="shared" si="0"/>
        <v>8</v>
      </c>
      <c r="J5" s="50">
        <f t="shared" si="0"/>
        <v>9</v>
      </c>
      <c r="K5" s="50">
        <f t="shared" si="0"/>
        <v>10</v>
      </c>
    </row>
    <row r="6" spans="2:12" ht="68.25" thickBot="1">
      <c r="B6" s="56" t="s">
        <v>172</v>
      </c>
      <c r="C6" s="81" t="s">
        <v>173</v>
      </c>
      <c r="D6" s="81" t="s">
        <v>174</v>
      </c>
      <c r="E6" s="81" t="s">
        <v>175</v>
      </c>
      <c r="F6" s="57" t="s">
        <v>176</v>
      </c>
      <c r="G6" s="81" t="s">
        <v>177</v>
      </c>
      <c r="H6" s="81" t="s">
        <v>178</v>
      </c>
      <c r="I6" s="57" t="s">
        <v>179</v>
      </c>
      <c r="J6" s="81" t="s">
        <v>180</v>
      </c>
      <c r="K6" s="57" t="s">
        <v>181</v>
      </c>
    </row>
    <row r="7" spans="2:12">
      <c r="B7" s="14" t="s">
        <v>151</v>
      </c>
      <c r="C7" s="15" t="s">
        <v>151</v>
      </c>
      <c r="D7" s="16" t="s">
        <v>151</v>
      </c>
      <c r="E7" s="17">
        <v>0</v>
      </c>
      <c r="F7" s="58">
        <f>E7/3</f>
        <v>0</v>
      </c>
      <c r="G7" s="18">
        <v>0</v>
      </c>
      <c r="H7" s="17">
        <v>0</v>
      </c>
      <c r="I7" s="58">
        <f t="shared" ref="I7:I10" si="1">H7/3</f>
        <v>0</v>
      </c>
      <c r="J7" s="15" t="s">
        <v>151</v>
      </c>
      <c r="K7" s="19" t="s">
        <v>151</v>
      </c>
    </row>
    <row r="8" spans="2:12">
      <c r="B8" s="20" t="s">
        <v>151</v>
      </c>
      <c r="C8" s="21" t="s">
        <v>151</v>
      </c>
      <c r="D8" s="22" t="s">
        <v>151</v>
      </c>
      <c r="E8" s="23">
        <v>0</v>
      </c>
      <c r="F8" s="58">
        <f t="shared" ref="F8:F10" si="2">E8/3</f>
        <v>0</v>
      </c>
      <c r="G8" s="18">
        <v>0</v>
      </c>
      <c r="H8" s="23">
        <v>0</v>
      </c>
      <c r="I8" s="58">
        <f t="shared" si="1"/>
        <v>0</v>
      </c>
      <c r="J8" s="21" t="s">
        <v>151</v>
      </c>
      <c r="K8" s="24" t="s">
        <v>151</v>
      </c>
    </row>
    <row r="9" spans="2:12">
      <c r="B9" s="20" t="s">
        <v>151</v>
      </c>
      <c r="C9" s="21" t="s">
        <v>151</v>
      </c>
      <c r="D9" s="22" t="s">
        <v>151</v>
      </c>
      <c r="E9" s="23">
        <v>0</v>
      </c>
      <c r="F9" s="58">
        <f t="shared" si="2"/>
        <v>0</v>
      </c>
      <c r="G9" s="18">
        <v>0</v>
      </c>
      <c r="H9" s="23">
        <v>0</v>
      </c>
      <c r="I9" s="58">
        <f t="shared" si="1"/>
        <v>0</v>
      </c>
      <c r="J9" s="21" t="s">
        <v>151</v>
      </c>
      <c r="K9" s="24" t="s">
        <v>151</v>
      </c>
    </row>
    <row r="10" spans="2:12">
      <c r="B10" s="25" t="s">
        <v>151</v>
      </c>
      <c r="C10" s="26" t="s">
        <v>151</v>
      </c>
      <c r="D10" s="27" t="s">
        <v>151</v>
      </c>
      <c r="E10" s="28">
        <v>0</v>
      </c>
      <c r="F10" s="58">
        <f t="shared" si="2"/>
        <v>0</v>
      </c>
      <c r="G10" s="29">
        <v>0</v>
      </c>
      <c r="H10" s="28">
        <v>0</v>
      </c>
      <c r="I10" s="58">
        <f t="shared" si="1"/>
        <v>0</v>
      </c>
      <c r="J10" s="26" t="s">
        <v>151</v>
      </c>
      <c r="K10" s="30" t="s">
        <v>151</v>
      </c>
    </row>
    <row r="11" spans="2:12" ht="15.75" thickBot="1">
      <c r="B11" s="186" t="s">
        <v>182</v>
      </c>
      <c r="C11" s="187"/>
      <c r="D11" s="188"/>
      <c r="E11" s="31">
        <f t="shared" ref="E11:I11" si="3">SUM(E7:E10)</f>
        <v>0</v>
      </c>
      <c r="F11" s="59">
        <f t="shared" si="3"/>
        <v>0</v>
      </c>
      <c r="G11" s="32">
        <f t="shared" si="3"/>
        <v>0</v>
      </c>
      <c r="H11" s="31">
        <f t="shared" si="3"/>
        <v>0</v>
      </c>
      <c r="I11" s="59">
        <f t="shared" si="3"/>
        <v>0</v>
      </c>
      <c r="J11" s="33"/>
      <c r="K11" s="34"/>
    </row>
    <row r="12" spans="2:12">
      <c r="B12" s="35"/>
      <c r="C12" s="35"/>
      <c r="D12" s="36"/>
      <c r="E12" s="37"/>
      <c r="F12" s="37"/>
      <c r="G12" s="38"/>
      <c r="H12" s="37"/>
      <c r="I12" s="37"/>
      <c r="J12" s="35"/>
      <c r="K12" s="35"/>
    </row>
    <row r="13" spans="2:12" ht="15.75">
      <c r="B13" s="39" t="s">
        <v>183</v>
      </c>
    </row>
    <row r="14" spans="2:12" ht="15.75">
      <c r="B14" s="39"/>
    </row>
    <row r="15" spans="2:12">
      <c r="B15" s="4" t="s">
        <v>153</v>
      </c>
      <c r="C15" s="177"/>
      <c r="D15" s="178"/>
      <c r="E15" s="178"/>
      <c r="F15" s="178"/>
      <c r="G15" s="178"/>
      <c r="H15" s="178"/>
      <c r="I15" s="178"/>
      <c r="J15" s="178"/>
      <c r="K15" s="179"/>
    </row>
    <row r="17" spans="2:12">
      <c r="B17" s="180" t="s">
        <v>184</v>
      </c>
      <c r="C17" s="180"/>
      <c r="D17" s="180"/>
      <c r="E17" s="180"/>
      <c r="F17" s="180"/>
      <c r="G17" s="180"/>
      <c r="H17" s="180"/>
      <c r="I17" s="180"/>
      <c r="J17" s="180"/>
      <c r="K17" s="180"/>
      <c r="L17" s="180"/>
    </row>
  </sheetData>
  <sheetProtection algorithmName="SHA-512" hashValue="QHSwDUbQn2wN7CdO9tFN/lnAKAHiP5bm6u0sj61wlv16arcak8RPkr46KmcFK4lpIKuY5oM3nUzdxVldeO42Ug==" saltValue="mLJMix1V3rOHj/3ANbTlVA==" spinCount="100000" sheet="1" objects="1" scenarios="1"/>
  <mergeCells count="4">
    <mergeCell ref="B2:K2"/>
    <mergeCell ref="B11:D11"/>
    <mergeCell ref="C15:K15"/>
    <mergeCell ref="B17:L17"/>
  </mergeCells>
  <pageMargins left="0.70866141732283472" right="0.70866141732283472" top="0.74803149606299213" bottom="0.74803149606299213" header="0.31496062992125984" footer="0.31496062992125984"/>
  <pageSetup paperSize="9" scale="51" orientation="portrait" r:id="rId1"/>
  <headerFooter>
    <oddFooter>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1414A257A369C4BAAD1B6927524B91B" ma:contentTypeVersion="16" ma:contentTypeDescription="Ustvari nov dokument." ma:contentTypeScope="" ma:versionID="1203d5b0af45f95c2661be1ab162e779">
  <xsd:schema xmlns:xsd="http://www.w3.org/2001/XMLSchema" xmlns:xs="http://www.w3.org/2001/XMLSchema" xmlns:p="http://schemas.microsoft.com/office/2006/metadata/properties" xmlns:ns2="f3786703-79a9-47de-ad6a-ef81e658716c" xmlns:ns3="306a5fad-798d-4972-9ba1-b7dc3bc171cd" targetNamespace="http://schemas.microsoft.com/office/2006/metadata/properties" ma:root="true" ma:fieldsID="f5aa38ad4e8ab65b9fe76fbea2db0088" ns2:_="" ns3:_="">
    <xsd:import namespace="f3786703-79a9-47de-ad6a-ef81e658716c"/>
    <xsd:import namespace="306a5fad-798d-4972-9ba1-b7dc3bc171c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786703-79a9-47de-ad6a-ef81e658716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Oznake slike" ma:readOnly="false" ma:fieldId="{5cf76f15-5ced-4ddc-b409-7134ff3c332f}" ma:taxonomyMulti="true" ma:sspId="0e3b8515-2efb-4f80-aba5-d361c9ec87c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6a5fad-798d-4972-9ba1-b7dc3bc171c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V skupni rabi z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V skupni rabi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7f101321-fe29-4506-b13a-4eeb9e720a21}" ma:internalName="TaxCatchAll" ma:showField="CatchAllData" ma:web="306a5fad-798d-4972-9ba1-b7dc3bc171c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vsebine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3786703-79a9-47de-ad6a-ef81e658716c">
      <Terms xmlns="http://schemas.microsoft.com/office/infopath/2007/PartnerControls"/>
    </lcf76f155ced4ddcb4097134ff3c332f>
    <TaxCatchAll xmlns="306a5fad-798d-4972-9ba1-b7dc3bc171cd" xsi:nil="true"/>
  </documentManagement>
</p:properties>
</file>

<file path=customXml/itemProps1.xml><?xml version="1.0" encoding="utf-8"?>
<ds:datastoreItem xmlns:ds="http://schemas.openxmlformats.org/officeDocument/2006/customXml" ds:itemID="{BE39FD38-3CED-4AC5-AC47-28F27CE47079}"/>
</file>

<file path=customXml/itemProps2.xml><?xml version="1.0" encoding="utf-8"?>
<ds:datastoreItem xmlns:ds="http://schemas.openxmlformats.org/officeDocument/2006/customXml" ds:itemID="{74FFA148-588E-4FFC-AB81-A813E9D9ECE1}"/>
</file>

<file path=customXml/itemProps3.xml><?xml version="1.0" encoding="utf-8"?>
<ds:datastoreItem xmlns:ds="http://schemas.openxmlformats.org/officeDocument/2006/customXml" ds:itemID="{863172B9-2977-4C18-B664-3CE1221C9D8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 Dobnik</dc:creator>
  <cp:keywords/>
  <dc:description/>
  <cp:lastModifiedBy>Katja Zgonc</cp:lastModifiedBy>
  <cp:revision/>
  <dcterms:created xsi:type="dcterms:W3CDTF">2019-06-05T06:35:37Z</dcterms:created>
  <dcterms:modified xsi:type="dcterms:W3CDTF">2023-03-29T09:57:24Z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0x01010041414A257A369C4BAAD1B6927524B91B</vt:lpwstr>
  </property>
  <property fmtid="{D5CDD505-2E9C-101B-9397-08002B2CF9AE}" pid="3" name="MediaServiceImageTags">
    <vt:lpwstr/>
  </property>
</Properties>
</file>