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a_delovni_zvezek" defaultThemeVersion="166925"/>
  <mc:AlternateContent xmlns:mc="http://schemas.openxmlformats.org/markup-compatibility/2006">
    <mc:Choice Requires="x15">
      <x15ac:absPath xmlns:x15ac="http://schemas.microsoft.com/office/spreadsheetml/2010/11/ac" url="C:\Users\jernejm\Downloads\"/>
    </mc:Choice>
  </mc:AlternateContent>
  <xr:revisionPtr revIDLastSave="0" documentId="13_ncr:1_{6DC06676-C74F-4903-9676-36C27C2AB92D}" xr6:coauthVersionLast="47" xr6:coauthVersionMax="47" xr10:uidLastSave="{00000000-0000-0000-0000-000000000000}"/>
  <bookViews>
    <workbookView xWindow="28680" yWindow="-120" windowWidth="21240" windowHeight="15540" tabRatio="823" xr2:uid="{00000000-000D-0000-FFFF-FFFF00000000}"/>
  </bookViews>
  <sheets>
    <sheet name="Elementi prijave" sheetId="3" r:id="rId1"/>
    <sheet name="Predstavitev" sheetId="11" r:id="rId2"/>
    <sheet name="Fin. poslovanje" sheetId="20" r:id="rId3"/>
    <sheet name="Dodatno zavarovanje" sheetId="21" r:id="rId4"/>
    <sheet name="zav. z nepremič. - cenitev" sheetId="22" r:id="rId5"/>
    <sheet name="zav. z nepremič. - GURS" sheetId="23" r:id="rId6"/>
    <sheet name="zav. s poroštvom" sheetId="24" r:id="rId7"/>
    <sheet name="List1" sheetId="8" state="hidden" r:id="rId8"/>
    <sheet name="List2" sheetId="9" state="hidden" r:id="rId9"/>
  </sheets>
  <definedNames>
    <definedName name="_xlnm._FilterDatabase" localSheetId="0" hidden="1">'Elementi prijave'!$A$4:$J$12</definedName>
    <definedName name="_ftn1" localSheetId="0">#REF!</definedName>
    <definedName name="_ftnref1" localSheetId="0">'Elementi prijave'!#REF!</definedName>
    <definedName name="_xlnm.Print_Area" localSheetId="2">'Fin. poslovanje'!$A$1:$F$48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0" i="24" l="1"/>
  <c r="E19" i="24"/>
  <c r="G223" i="23"/>
  <c r="G222" i="23"/>
  <c r="H206" i="23"/>
  <c r="G223" i="22"/>
  <c r="G222" i="22"/>
  <c r="H206" i="22"/>
</calcChain>
</file>

<file path=xl/sharedStrings.xml><?xml version="1.0" encoding="utf-8"?>
<sst xmlns="http://schemas.openxmlformats.org/spreadsheetml/2006/main" count="2083" uniqueCount="250">
  <si>
    <t>Razpisna dokumentacija št. 8_2</t>
  </si>
  <si>
    <t>Prijava posameznega projekta</t>
  </si>
  <si>
    <t>Projektno financiranje (več projektov)</t>
  </si>
  <si>
    <t>OSNOVNI PODATKI O VLOGI</t>
  </si>
  <si>
    <t>Naziv vlagatelja</t>
  </si>
  <si>
    <t>posamezni projekt (izpolnite samo zavihek Predstavitev projekta 1)</t>
  </si>
  <si>
    <t xml:space="preserve">Naziv projekta </t>
  </si>
  <si>
    <t>Veza: 1. točka podpoglavja 2.3 ,POGOJI  ZAVAROVANJA posameznega javnega razpisa, ki se glasi: "Sklad bo tekom obravnave vloge preveril tudi vlagateljeve sposobnosti izpolnjevanja obveznosti do Sklada. V kolikor bo Sklad pri pregledu ugotovil, da vlagateljeva zmožnost izpolnjevanja obvez do Sklada ni zadovoljiva, bo Sklad vlagatelja pozval k predložitvi predloga za dodatno zavarovanje posojila. "</t>
  </si>
  <si>
    <t>BILANCA STANJA</t>
  </si>
  <si>
    <t>DOLGOROČNA SREDSTVA</t>
  </si>
  <si>
    <t>KRATKOROČNA SREDSTVA</t>
  </si>
  <si>
    <t>KAPITAL/SKLAD</t>
  </si>
  <si>
    <t>REZERVACIJE IN DOLGOROČNE PČR</t>
  </si>
  <si>
    <t>DOLGOROČNE OBVEZNOSTI</t>
  </si>
  <si>
    <t>od tega dolgoročne finančne obveznosti</t>
  </si>
  <si>
    <t>KRATKOROČNE OBVEZNOSTI</t>
  </si>
  <si>
    <t>od tega kratkoročne finančne obveznosti</t>
  </si>
  <si>
    <t>IZKAZ POSLOVNEGA IZIDA</t>
  </si>
  <si>
    <t>SKUPNI PRIHODKI</t>
  </si>
  <si>
    <t>POSLOVNI PRIHODKI</t>
  </si>
  <si>
    <t>ČISTI PRIHODKI OD PRODAJE</t>
  </si>
  <si>
    <t>SKUPNI ODHODKI</t>
  </si>
  <si>
    <t>EBITDA-2</t>
  </si>
  <si>
    <t>ČISTI DOBIČEK/IZGUBA</t>
  </si>
  <si>
    <t>KAZALNIKI</t>
  </si>
  <si>
    <t>BILANČNI DOBIČEK / IZGUBA</t>
  </si>
  <si>
    <t>KAZALNIK ZADOLŽENOSTI (POKRITJE FINANČNEGA DOLGA V LETIH)*</t>
  </si>
  <si>
    <t>ŠTEVILO ZAPOSLENIH</t>
  </si>
  <si>
    <t>ŠT. ZAPOSLENIH PO DELOVNIH URAH</t>
  </si>
  <si>
    <t>Pregled zadolženosti vlagatelja</t>
  </si>
  <si>
    <t>Kreditodajalec</t>
  </si>
  <si>
    <t>Namen kredita (npr. kratkoročni za obratna sredstva, itd.)</t>
  </si>
  <si>
    <t>Rok vračila</t>
  </si>
  <si>
    <t>Zavarovanje  (npr. hipoteka na poslovni stavbi, itd).</t>
  </si>
  <si>
    <t>Opomba</t>
  </si>
  <si>
    <t>* FORMULA ZA POKRITJE FINANČNEGA DOLGA</t>
  </si>
  <si>
    <t>((DOLGOROČNE FINANČNE OBVEZNOSTI+KRATKOROČNE FINANČNE OBVEZNOSTI)-DENARNA SREDSTVA)/EBITDA-2</t>
  </si>
  <si>
    <t>Izid pred davki, obrestmi in amortizacijo</t>
  </si>
  <si>
    <t>Naziv projekta</t>
  </si>
  <si>
    <t>Kratek povzetek projekta</t>
  </si>
  <si>
    <t xml:space="preserve">Prispevek projekta k razvoju lokalnega območja in družbenega razvoja ter predstavitev sodelovanja z lokalnimi dobavitelji, lokalno/regionalno razvojno agencijo ter zaposlovanja osebe iz lokalnega območja
</t>
  </si>
  <si>
    <t>Zelene komponente projekta (utemeljite posamezne postavke)</t>
  </si>
  <si>
    <t>Okoljski certifikati,  okoljska priznanja, vključenost v okoljske sheme (navedite trenutno stanje in stanje do zaključka projekta)</t>
  </si>
  <si>
    <t>Ali dejavnosti vlagatelja / projekta negativno vpliva oz. škoduje (izpolnjevanje pogoja DNSH) (utemeljite)</t>
  </si>
  <si>
    <t>blažitvi podnebnih sprememb, kadar dejavnost vodi do znatnih emisij toplogrednih plinov</t>
  </si>
  <si>
    <t>prilagajanju podnebnim spremembam, kadar dejavnost vodi do povečanega škodljivega vpliva na podnebje (na sedanje in pričakovano stanje)</t>
  </si>
  <si>
    <t>trajnostni rabi in varstvu vodnih in morskih virov, kadar dejavnost škoduje dobremu stanju ali dobremu ekološkemu potencialu vodnih teles, vključno s površinskimi in podzemnimi vodami, ali dobremu okoljskemu stanju morskih voda;</t>
  </si>
  <si>
    <t>krožnemu gospodarstvu (vključno s preprečevanjem odpadkov in recikliranjem), kadar dejavnost vodi do znatne neučinkovitosti pri uporabi materialov ali neposredne ali posredne rabe naravnih virov ali do znatnega povečanja nastajanja, sežiganja ali odlaganja odpadkov ali kadar lahko dolgoročno odlaganje odpadkov bistveno in dolgoročno škoduje okolju;</t>
  </si>
  <si>
    <t>preprečevanju in nadzorovanju onesnaževanja, kadar dejavnost vodi do znatnega povečanja emisij onesnaževal v zrak, vodo ali zemljo</t>
  </si>
  <si>
    <t>varstvu in obnovi biotske raznovrstnosti in ekosistemov, kadar je dejavnost bistveno škodljiva za dobro stanje in odpornost ekosistemov ali škodljiva za stanje ohranjenosti habitatov in vrst, vključno s tistimi, ki so v interesu Evropske unije.</t>
  </si>
  <si>
    <t> </t>
  </si>
  <si>
    <t>Izboljšanje cestne infrastrukture C.01.01</t>
  </si>
  <si>
    <t>Izboljšanje komunalne in okoljske infrastrukture C.01.02</t>
  </si>
  <si>
    <t>Izboljšanje socialne in športno turistične infrastrukture C.01.03</t>
  </si>
  <si>
    <t>Obnova socialne in športno turistične infrastrukture C.01.04</t>
  </si>
  <si>
    <t>Izgradnja socialne in športno turistične infrastrukture C.01.05</t>
  </si>
  <si>
    <t>Izboljšanje gospodarskega razvoja C.01.06</t>
  </si>
  <si>
    <t>Izgradnja ali posodobitev informacijske komunikacijske tehnologije C.01.07</t>
  </si>
  <si>
    <t>Fiksna obrestna mera</t>
  </si>
  <si>
    <t>Support for Economic and Social Cohesion and Convergence in the Union;</t>
  </si>
  <si>
    <t>6-mesečni EURIBOR s pribitkom</t>
  </si>
  <si>
    <t xml:space="preserve">Innovation and skills (including Research &amp; Development &amp; Innovation (RDI) and Education); </t>
  </si>
  <si>
    <t xml:space="preserve">Environmental Protection and Sustainable Communities (including urban renewal and health and social services); </t>
  </si>
  <si>
    <t xml:space="preserve">Support to Sustainable, Competitive and Secure Energy; </t>
  </si>
  <si>
    <t>projektno financiranje (več projektov v primeru projektov občin) (izpolnite zavihek Predstavitev projekta v vsakem zavihku posebej)</t>
  </si>
  <si>
    <t>Strategic Transport (i.e. including those on the Trans-European Networks within the EU) and Sustainable Transport (which target urban transport as well as urban railways, road safety, regional railways, conventional and high-speed railways) examples of typical Sub-Projects to illustrate the eligibility criteria for investments);</t>
  </si>
  <si>
    <t>digitalno&amp;inovativno</t>
  </si>
  <si>
    <t>zeleno</t>
  </si>
  <si>
    <t xml:space="preserve">socialno </t>
  </si>
  <si>
    <t>trajnostno</t>
  </si>
  <si>
    <t>OBČINE</t>
  </si>
  <si>
    <t>Izboljšanje lokalne in regionalne javne infrastrukture C.01</t>
  </si>
  <si>
    <t>Rekonstrukcija cestne infrastrukture  C.01.01.01 (dolžina v km)</t>
  </si>
  <si>
    <t>Dolžina (km)</t>
  </si>
  <si>
    <t>Ureditev obcestnega prostora   C.01.01.02 (dolžina v km)</t>
  </si>
  <si>
    <t>Prometna signalizacija in prometna oprema   C.01.01.03 (Število posodobljene/nove prometne signalizacije/opreme) (Število posodobljene/nove prometne signalizacije/opreme)</t>
  </si>
  <si>
    <t>Število posodobljene/nove prometne signalizacije/opreme</t>
  </si>
  <si>
    <t>semafor, označevalne table, ležeči policaji oz. oprema za umirjanje prometa</t>
  </si>
  <si>
    <t>Ureditev pretočnosti križišč   C.01.01.04 (dolžina v km)</t>
  </si>
  <si>
    <t>npr.izgradnja krožišča</t>
  </si>
  <si>
    <t>Ureditev/Izgradnja pločnikov   C.01.01.05 (dolžina v km)</t>
  </si>
  <si>
    <t>Ureditev cestne razsvstljave   C.01.01.06 (Število posodobljenih/novih obcestnih luči oz. sijalk )</t>
  </si>
  <si>
    <t xml:space="preserve">Število posodobljenih/novih obcestnih luči oz. sijalk </t>
  </si>
  <si>
    <t>Ureditev/Izgradnja javnih poti   C.01.01.07 (dolžina v km)</t>
  </si>
  <si>
    <t xml:space="preserve">ureditev sprehajalnih poti, parkov, </t>
  </si>
  <si>
    <t>Ureditev/izgradnja kolesarskih poti   C.01.01.08 (dolžina v km)</t>
  </si>
  <si>
    <t>Ureditev parkirnih površin   C.01.01.09 (Število parkirnih mest)</t>
  </si>
  <si>
    <t>Število parkirnih mest</t>
  </si>
  <si>
    <t>parkirne hiše izražene v št. parkirnih mest</t>
  </si>
  <si>
    <t>Nakup zemljišč za namen cestne infrastrukture   C.01.01.10 (Obseg površine novih zemljišč (m2))</t>
  </si>
  <si>
    <t>Obseg površine novih zemljišč (m2)</t>
  </si>
  <si>
    <t xml:space="preserve">nakup nepremičnin za cestno infrastrukturo, parkirne površine, </t>
  </si>
  <si>
    <t>Vzpostavitev sistema oz. naprav za ogrevanje ali hlajenje stavb C.01.02.01 ( Število novih sistemov/ naprav)</t>
  </si>
  <si>
    <t xml:space="preserve"> Število novih sistemov/ naprav</t>
  </si>
  <si>
    <t>Investicije v vodno omrežje C.01.02.02 ( Število izvedenih investicij)</t>
  </si>
  <si>
    <t xml:space="preserve"> Število izvedenih investicij</t>
  </si>
  <si>
    <t>Investicije v kanalizacijski sistem C.01.02.03 ( Število izvedenih investicij)</t>
  </si>
  <si>
    <t>Izgradnja čistilne naprave C.01.02.04 (Število novih čistilnih naprav)</t>
  </si>
  <si>
    <t>Število novih čistilnih naprav</t>
  </si>
  <si>
    <t>Nakup objekta/nepremičnine C.01.03.01 (Število novih objektov)</t>
  </si>
  <si>
    <t>Število novih objektov</t>
  </si>
  <si>
    <t>Nakup objekta/nepremičnine C.01.03.01 (Obseg površine novih objektov (v m2))</t>
  </si>
  <si>
    <t>Obseg površine novih objektov (v m2)</t>
  </si>
  <si>
    <t>Obnova vrtca C.01.04.01 (Število obnovljenih objektov)</t>
  </si>
  <si>
    <t>Število obnovljenih objektov</t>
  </si>
  <si>
    <t>Obnova vrtca C.01.04.01 (Obseg obnove površine (v m2))</t>
  </si>
  <si>
    <t>Obseg obnove površine (v m2)</t>
  </si>
  <si>
    <t>Obnova šole C.01.04.02 (Število obnovljenih objektov)</t>
  </si>
  <si>
    <t>Obnova doma starejših občanov C.01.04.04 (Število obnovljenih objektov)</t>
  </si>
  <si>
    <t>Obnova doma starejših občanov C.01.04.04</t>
  </si>
  <si>
    <t>Obnova knjižnice C.01.04.05 (Število obnovljenih objektov)</t>
  </si>
  <si>
    <t>Obnova knjižnice C.01.04.05 (Obseg obnove površine (v m2))</t>
  </si>
  <si>
    <t>Obnova mrliške vežice C.01.04.06 (Število obnovljenih objektov)</t>
  </si>
  <si>
    <t>Obnova mrliške vežice C.01.04.06 (Obseg obnove površine (v m2))</t>
  </si>
  <si>
    <t>Obnova plavalnih prostorov C.01.04.07 (Število obnovljenih objektov)</t>
  </si>
  <si>
    <t>Obnova plavalnih prostorov C.01.04.07 (Obseg obnove površine (v m2))</t>
  </si>
  <si>
    <t>Obnova postajališč za avtodome C.01.04.08 (Število obnovljenih objektov)</t>
  </si>
  <si>
    <t>Obnova postajališč za avtodome C.01.04.08 (Obseg obnove površine (v m2))</t>
  </si>
  <si>
    <t>Obnova zdravstvene ustanove C.01.04.09 (Število obnovljenih objektov)</t>
  </si>
  <si>
    <t>Obnova zdravstvene ustanove C.01.04.09 (Obseg obnove površine (v m2))</t>
  </si>
  <si>
    <t>Obnova občinske stavbe C.01.04.10 (Število obnovljenih objektov)</t>
  </si>
  <si>
    <t>Obnova občinske stavbe C.01.04.10 (Obseg obnove površine (v m2))</t>
  </si>
  <si>
    <t>Obnova športne/večnamenske dvorane C.01.04.11 (Število obnovljenih objektov)</t>
  </si>
  <si>
    <t>Obnova športne/večnamenske dvorane C.01.04.11 (Obseg obnove površine (v m2))</t>
  </si>
  <si>
    <t>Obnova mestnih središč/ulic C.01.04.12 (Obseg obnove površine (v m2))</t>
  </si>
  <si>
    <t>Obnova kulturnega doma C.01.04.13 (Število obnovljenih objektov)</t>
  </si>
  <si>
    <t>Obnova kulturnega doma C.01.04.13 (Obseg obnove površine (v m2))</t>
  </si>
  <si>
    <t>Izgradnja vrtca C.01.05.01 (Število novih objektov)</t>
  </si>
  <si>
    <t>Izgradnja šole C.01.05.03 (Število novih objektov)</t>
  </si>
  <si>
    <t>izgradnja doma starejših občanov C.01.05.04 (Število novih objektov)</t>
  </si>
  <si>
    <t>izgradnja knjižnice C.01.05.05 (Število novih objektov)</t>
  </si>
  <si>
    <t>izgradnja mrliške vežice C.01.05.06 (Število novih objektov)</t>
  </si>
  <si>
    <t>izgradnja plavalnih prostorov C.01.05.07 (Število novih objektov)</t>
  </si>
  <si>
    <t>izgradnja postajališč za avtodome C.01.05.08 (Število novih objektov)</t>
  </si>
  <si>
    <t>izgradnja zdravstvene ustanove C.01.05.09 (Število novih objektov)</t>
  </si>
  <si>
    <t>izgradnja občinske stavbe C.01.05.10 (Število novih objektov)</t>
  </si>
  <si>
    <t>izgradnja športne/večnamenske dvorane C.01.05.11 (Število novih objektov)</t>
  </si>
  <si>
    <t>izgradnja kulturnega doma C.01.05.12 (Število novih objektov)</t>
  </si>
  <si>
    <t>Nakup objekta/nepremičnine C.01.06.01  (Število novih objektov)</t>
  </si>
  <si>
    <t>Izboljšanje podpornega okolja za podjetništvo in konkurenčnost C.01.06.02 (Število novih objektov)</t>
  </si>
  <si>
    <t xml:space="preserve">Število novih objektov </t>
  </si>
  <si>
    <t>Izboljšanje podpornega okolja za podjetništvo in konkurenčnost C.01.06.02 (Število obnovljenih objektov)</t>
  </si>
  <si>
    <t>Izboljšanje podpornega okolja za podjetništvo in konkurenčnost C.01.06.02 (Obseg obnove površine (v m2))</t>
  </si>
  <si>
    <t>Izgradnja poslovno obrtnih con C.01.06.03 (Obseg površine (m2)</t>
  </si>
  <si>
    <t>Obseg površine (m2)</t>
  </si>
  <si>
    <t>Izgradnja poslovno obrtnih con C.01.06.03 (Število novih objektov )</t>
  </si>
  <si>
    <t>Izgradnja/nadgradnja širokopasovnih omrežnih povezav C.01.07.01 (Število priključkov na omrežje)</t>
  </si>
  <si>
    <t>Število priključkov na omrežje</t>
  </si>
  <si>
    <t>Povečanje hitrosti dostopa do interneta C.01.07.02 (Hitrost prenosa (v MBps))</t>
  </si>
  <si>
    <t>Hitrost prenosa (v MBps)</t>
  </si>
  <si>
    <t>Povečanje hitrosti lokalnega omrežja C.01.07.03 (Hitrost prenosa (v MBps))</t>
  </si>
  <si>
    <t>Naziv razpisa</t>
  </si>
  <si>
    <t>Zaprošena vrsta obrestne mere (izberi ustrezno)</t>
  </si>
  <si>
    <t>Zaprošen moratorij (mesecev) (moratorij lahko traja največ 6 mesecev po zakjučku projekta)</t>
  </si>
  <si>
    <t>Predstavitev vodstva in zaposlenih pri vlagatelju in na projektu (predstavite izkušnje (vsaj 5 letne) in strokovno usposobljenost zaposlenih s področja projekta)</t>
  </si>
  <si>
    <t>Opišite razvojno usmerjenost ter dejavnosti razvoja vlagatelja v zadnjem letu (investicije v tehnološko opremljenost, vlaganje v razvoj novih produktov…) ter elemente inovativnosti projekta</t>
  </si>
  <si>
    <t>Izkušnje vlagatelja z izvedbo projektov z odobrenimi evropskimi sredstvi (vnesite nazive projektov, ki ste jih že uspešno zaključili ali jih še izvajate, navedite tudi sklad iz katerega so dodeljena nepovratna sredstva).</t>
  </si>
  <si>
    <t>Pojasnite učinek projekta izven občinskih meja</t>
  </si>
  <si>
    <t>Javni razpis za spodbujanje razvoja zadrug - BIZI ZADRUGE</t>
  </si>
  <si>
    <t>Zaprošeno posojilo v €</t>
  </si>
  <si>
    <t>Predstavite vaše poslovanje na področju povečanja samooskrbe ter prehranske varnosti</t>
  </si>
  <si>
    <t>Vpliv projekta na blažitev podnebnih sprememb oz. k znižanju emisijam toplogrednih plinov oz. pojasnite ali vaš projekt vpliva na zmanjšanje CO2</t>
  </si>
  <si>
    <t>Opišite morebitne aktivnosti vlagatelja, ki vodijo  v digitalizacijo (brezpapirno posluje, digitalno trži, vlaga v digitalizacijo…) oz. predstavite dosedanja in planiranja vlaganja na področju digitalizacije</t>
  </si>
  <si>
    <t>PREDLAGANA OBLIKA DODATNEGA ZAVAROVANJA POSOJILA (na poziv Sklada)</t>
  </si>
  <si>
    <t>Oblika zavarovanja (menica je obvezna za vse vlagatelje)</t>
  </si>
  <si>
    <t>Označite izbrano obliko zavarovanja (DA/NE)</t>
  </si>
  <si>
    <t>Utemeljitev</t>
  </si>
  <si>
    <t xml:space="preserve">Hipoteka z vpisom na 1. mesto </t>
  </si>
  <si>
    <t xml:space="preserve">Hipoteka z vpisom na 2. mesto </t>
  </si>
  <si>
    <t xml:space="preserve">Zastava premičnin </t>
  </si>
  <si>
    <t>Zavarovanje pri zavarovalnici</t>
  </si>
  <si>
    <t>Bančna garancija</t>
  </si>
  <si>
    <t>Poroštvo-fizična oseba</t>
  </si>
  <si>
    <t xml:space="preserve">Poroštvo-pravna oseba </t>
  </si>
  <si>
    <t>Depozit</t>
  </si>
  <si>
    <t>INFORMATIVNI IZRAČUN ZAVAROVANJA POSOJILA V VREDNOSTI NAD 200.000 eur Z ZASTAVO NEPREMIČNIN</t>
  </si>
  <si>
    <t>Sklad se po javnem razpisu lahko vpiše le na prvo ali drugo hipotekarno mesto, kar bo Sklad pri obravnavi vloge preverjal. V kolikor imate na nepremičninah vpisane hipoteke za posojila, ki so bila že poplačana, nemudoma uredite izbis poplačanih hipotek. Izračun je zgolj informativne narave in se po preverbi nepremičnin v javno dostopnih evidencah lahko spremeni. Izpolnite rumena polja.</t>
  </si>
  <si>
    <t>Zap. Št.</t>
  </si>
  <si>
    <t>Parc. št.</t>
  </si>
  <si>
    <t>ID znak</t>
  </si>
  <si>
    <t>Št. in naziv k.o.</t>
  </si>
  <si>
    <r>
      <t xml:space="preserve">Opis nepremičnine </t>
    </r>
    <r>
      <rPr>
        <sz val="8"/>
        <color theme="1"/>
        <rFont val="Arial"/>
        <family val="2"/>
        <charset val="238"/>
      </rPr>
      <t>(naslov, vrsta nepremičnine)</t>
    </r>
  </si>
  <si>
    <r>
      <t xml:space="preserve">Navedite lastnika/e nepremičnine in njegov/e naslov/e ter njihov/e delež/e lastiništva                       </t>
    </r>
    <r>
      <rPr>
        <sz val="8"/>
        <color rgb="FF006600"/>
        <rFont val="Arial"/>
        <family val="2"/>
        <charset val="238"/>
      </rPr>
      <t>(predložite soglasja solastnikov)</t>
    </r>
    <r>
      <rPr>
        <b/>
        <sz val="8"/>
        <color rgb="FFFF0000"/>
        <rFont val="Arial"/>
        <family val="2"/>
        <charset val="238"/>
      </rPr>
      <t xml:space="preserve">
</t>
    </r>
  </si>
  <si>
    <t>Ocenjena vrednost nepremičnine po cenitvi v  EUR za posojila nad 100.000 EUR</t>
  </si>
  <si>
    <r>
      <t xml:space="preserve">Upnik ter tekoče stanje posojil za hipoteko, ki je vpisana na nepremičnini </t>
    </r>
    <r>
      <rPr>
        <sz val="8"/>
        <color theme="1"/>
        <rFont val="Arial"/>
        <family val="2"/>
        <charset val="238"/>
      </rPr>
      <t>(predložite bančni izpis)</t>
    </r>
  </si>
  <si>
    <t>Zapadlost hipoteke               (vpišite datum)</t>
  </si>
  <si>
    <t>Upnik 1 (vpišite naziv)</t>
  </si>
  <si>
    <t>Stanje</t>
  </si>
  <si>
    <t>     </t>
  </si>
  <si>
    <t>SKUPAJ VREDNOST NEPREMIČNIN po cenitvi</t>
  </si>
  <si>
    <t>Opombe:</t>
  </si>
  <si>
    <t xml:space="preserve">Pri posojilih v vrednosti nad 200.000 evrov je obvezna priloga cenitev predmeta zavarovanja, ki ni starejša od enega leta od oddaje vloge na Sklad. </t>
  </si>
  <si>
    <t>Cenitev s celovito tržno analizo nepremičnine mora izdelati sodno zapriseženi cenilec ali pooblaščeni ocenjevalec vrednosti, vpisan v register pri Slovenskem inštitutu za revizijo.</t>
  </si>
  <si>
    <t>Cenitev mora biti izdelana v skladu z Mednarodni standardi ocenjevanja vrednosti (MSOV) in Slovenskimi poslovno finančnimi standardi (SPS2).</t>
  </si>
  <si>
    <t>Vpišite vrednost iz cenitve:</t>
  </si>
  <si>
    <t>Vpišite upnike in stanje dolga za obrementive na nepremičninah, ponujenih v zavarovanje:</t>
  </si>
  <si>
    <t>Upnik 1</t>
  </si>
  <si>
    <t>Stanje dolga 1 v EUR</t>
  </si>
  <si>
    <t>Upnik 2</t>
  </si>
  <si>
    <t>Sklad se vpisuje na 1. ali 2. hipotekarno mesto. Če imate na nepremičninah že vpisana 2 upnika, vaš predlog zavarovanja ni v skladu z javnim razpisom.</t>
  </si>
  <si>
    <t>Stanje dolga 2 v EUR</t>
  </si>
  <si>
    <t>Informativni izračun zavarovanja posojila:</t>
  </si>
  <si>
    <t>Informativni izračun zavarovanja posojila vpišite v predlog zavarovanja, ki je del prijavnega obrazca- v točko 9 pod zaporedno št. 1 ali 2.</t>
  </si>
  <si>
    <t>INFORMATIVNI IZRAČUN ZAVAROVANJA POSOJILA V VREDNOSTI DO 200.000 eur Z ZASTAVO NEPREMIČNIN</t>
  </si>
  <si>
    <t>Ocenjena vrednost nepremičnine po GURS v  EUR za posojila nad 100.000 EUR</t>
  </si>
  <si>
    <t>* Znesek posojila do vrednosti 100.000 EUR lahko z nepremičninami zavarujete v celoti ali delno.</t>
  </si>
  <si>
    <t>Vpišite vrednost po GURS-u:</t>
  </si>
  <si>
    <t>ZAVAROVANJE Z OSEBNIM SOLIDARNIM POROŠTVOM- Izpolnite rumena polja.</t>
  </si>
  <si>
    <t>PREVERJANJE KREDITNE SPOSOBNOSTI POROKA</t>
  </si>
  <si>
    <t>Obrazložitev izračuna K (kreditne sposobnosti):</t>
  </si>
  <si>
    <t>Kreditno sposobnost poroka se izračuna kot razmerje med 1/3 letnega dohodka, izrčunanega kot povprečje iz naslova osebnega dohodka (pri čemer se upošteva neto 1 tj. bruto znesek, zmanjšan za prispevke in dohodnino) ali pokojnine ali rente za obdobje zadnjih treh mesecev, pomnoženo z 12 (D), in letnih obveznosti (O) iz naslova posojil (Opos) in leasingov (Olng), pri čemer Sklad ob utemeljenih razlogih lahko upošteva tudi obveznosti iz naslova limita (Olim) in poroštev (Opor)</t>
  </si>
  <si>
    <t>K=D/O, pri čemer K&gt;1,00
D=1/3 ((D1+D2+D3)/3 X 12)
O=Opos+Olng (+Olim+Opor)</t>
  </si>
  <si>
    <t>Pri obveznostih ne vštevamo glavnice za zaprošeno posojilo na programu pred-financiranje.</t>
  </si>
  <si>
    <t>Vrednost zavarovanja posojila z osebnim solidarnim poroštvom:</t>
  </si>
  <si>
    <t>Do 30.000 EUR.</t>
  </si>
  <si>
    <t>!     NAVODILO: Letne dohodke, višino obstoječih posojilnih obveznosti oz. zadolžitve se določi iz dokazil, ki jih boste priložili za osebnega solidarnega poroka ob prijavi vloge. K izračunu lako priložite tudi  pomožne izračune.</t>
  </si>
  <si>
    <t>LETNI DOHODKI POROKA</t>
  </si>
  <si>
    <t>Vstavite letne prihodke poroka, razvidne iz dokazil po formuli ((D1+D2+D3)/3)*12</t>
  </si>
  <si>
    <t>P</t>
  </si>
  <si>
    <t>LETNA VIŠINA OBSTOJEČIH POSOJILNIH OBVEZNOSTI</t>
  </si>
  <si>
    <t>Vstavite znesek, ki ga letno porabite za plačevanje obveznosti (to je kreditov, leasingov, drugih obveznosti).</t>
  </si>
  <si>
    <t>D</t>
  </si>
  <si>
    <t>1/3 LETNIH DOHODKOV POROKA</t>
  </si>
  <si>
    <t>KREDITNA SPOSOBNOST</t>
  </si>
  <si>
    <t>V kolikor je K&lt;1, porok ni kreditno sposoben.</t>
  </si>
  <si>
    <t>V primeru, da je kreditna sposobnost osebnega solidarnega poroka ocenjena kot DOBRA (K &gt; 1). Porok naj izpolni OBRAZEC Porok in priloži v obrazcu zahtevane priloge.</t>
  </si>
  <si>
    <r>
      <t>V primeru, da je kreditna sposobnost osebnega solidarnega poroka ocenjena kot  neustrezna (</t>
    </r>
    <r>
      <rPr>
        <b/>
        <sz val="10"/>
        <color rgb="FFFF0000"/>
        <rFont val="Arial"/>
        <family val="2"/>
        <charset val="238"/>
      </rPr>
      <t xml:space="preserve">K&lt;1 </t>
    </r>
    <r>
      <rPr>
        <b/>
        <sz val="10"/>
        <rFont val="Arial"/>
        <family val="2"/>
        <charset val="238"/>
      </rPr>
      <t>ali</t>
    </r>
    <r>
      <rPr>
        <b/>
        <sz val="10"/>
        <color rgb="FFFF0000"/>
        <rFont val="Arial"/>
        <family val="2"/>
        <charset val="238"/>
      </rPr>
      <t xml:space="preserve"> K=1</t>
    </r>
    <r>
      <rPr>
        <b/>
        <sz val="10"/>
        <rFont val="Arial"/>
        <family val="2"/>
        <charset val="238"/>
      </rPr>
      <t>), pa predlagajte oz. izberite drugi za vas ustrezni zavarovalni inštrument oz. obliko dodatnega zavarovanja.</t>
    </r>
  </si>
  <si>
    <t xml:space="preserve">Zaprošena skupna doba vračanja - mesecev (z vključenim moratorijem)	</t>
  </si>
  <si>
    <t>PREDSTAVITEV VLAGATELJA IN PROJEKTA</t>
  </si>
  <si>
    <t>Prispevek projekta k razvoju območja/regije</t>
  </si>
  <si>
    <t>PRIKAZ FINANČNEGA POSLOVANJA</t>
  </si>
  <si>
    <t>SREDSTVA skupaj</t>
  </si>
  <si>
    <t>OBVEZNOSTI DO VIROV SREDSTEV skupaj</t>
  </si>
  <si>
    <t>Predstavite cilje za prehod na brezogljično poslovanje</t>
  </si>
  <si>
    <t>Ali izračunavate oz. poročate in spremljate emisije toplogrednih plinov oz. odljični odtis podjetja, če da, podrobneje predstavite aktivnosti in kazalnike s tega področja?</t>
  </si>
  <si>
    <t>Predstavite vlaganja v obnovljive vire energije (OVE)</t>
  </si>
  <si>
    <t xml:space="preserve">Predstavite vpliv projekta na varstvo vodnih virov </t>
  </si>
  <si>
    <t xml:space="preserve">Predstavite skladnost projekta z načeli krožnega gospodarstva &amp; recikliranja </t>
  </si>
  <si>
    <t>Predstavite vpliv projekta na zmanjšanje porabe energije, surovin in materialov</t>
  </si>
  <si>
    <t>Predstavite družbeni vidik poslovanja vlagatelja (odnose z zaposlenimi, izobraževanja, odnose s kupci in dobavitelji, itd.)</t>
  </si>
  <si>
    <t>Prednostno področje projekta (izberite)</t>
  </si>
  <si>
    <t>Vlagatelj mora obvezno izpolniti zavihke Elementi prijave, Predstavitev ter Fin. poslovanje</t>
  </si>
  <si>
    <r>
      <t xml:space="preserve">Znesek v EUR </t>
    </r>
    <r>
      <rPr>
        <u/>
        <sz val="8"/>
        <color theme="1"/>
        <rFont val="Arial"/>
        <family val="2"/>
        <charset val="238"/>
      </rPr>
      <t>(vpišite stanje na zadnji dan v mesecu pred oddajo vloge)</t>
    </r>
  </si>
  <si>
    <t>TEKOČE POSLOVANJE V LETU 2022 oz. na 30.9.2022</t>
  </si>
  <si>
    <t>Predstavite lastniško strukturo vlagatelja oz. člane zadruge ter povezane osebe oz. skupino</t>
  </si>
  <si>
    <t>Opis poslovanja vlagatelja v zadnjem letu ter stanje v panogi, kjer posluje vlagatelj in dobavno verigo</t>
  </si>
  <si>
    <t>Predstavite ali projekt vpliva na skrajšanje dobavne verige</t>
  </si>
  <si>
    <t>Prednostno področje projekta (utemeljitev)</t>
  </si>
  <si>
    <t>Opis ekološke usmerjenosti vlagatelja (pojasnite ali tržite ekološke proizvode, imate nadzor nad onesnaževanjem, čista proizvodnja, obnovljivi viri, sodelovanje pri ekološko usmerjenem projektu…)</t>
  </si>
  <si>
    <r>
      <t>Certifikati in sheme kakovosti; pojasnite ali imate veljaven certifikat za ekološko predelavo oz. certifikat sheme kakovosti ali drug certifikat, ki izkazuje vašo kvaliteto poslovanja proizvodov. Hkrati pojasnite ali odkupujete več kot 50% surovin od dobaviteljev s prej navedenimi certifikati in ali morebiti izvaja skupinsko certificiranje za dobavitelje</t>
    </r>
    <r>
      <rPr>
        <u/>
        <sz val="8"/>
        <color theme="2" tint="-0.749992370372631"/>
        <rFont val="Arial"/>
        <family val="2"/>
        <charset val="238"/>
      </rPr>
      <t xml:space="preserve"> (predložite dokazila).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</si>
</sst>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44" formatCode="_-* #,##0.00\ &quot;€&quot;_-;\-* #,##0.00\ &quot;€&quot;_-;_-* &quot;-&quot;??\ &quot;€&quot;_-;_-@_-"/>
    <numFmt numFmtId="43" formatCode="_-* #,##0.00_-;\-* #,##0.00_-;_-* &quot;-&quot;??_-;_-@_-"/>
    <numFmt numFmtId="164" formatCode="d/m/yyyy;@"/>
    <numFmt numFmtId="165" formatCode="#,##0.00\ &quot;€&quot;"/>
    <numFmt numFmtId="166" formatCode="dd/mm/yyyy;@"/>
    <numFmt numFmtId="167" formatCode="_-* #,##0.00\ _€_-;\-* #,##0.00\ _€_-;_-* &quot;-&quot;??\ _€_-;_-@_-"/>
  </numFmts>
  <fonts count="51" x14ac:knownFonts="1">
    <font>
      <sz val="11"/>
      <color theme="1"/>
      <name val="Calibri"/>
      <family val="2"/>
      <charset val="238"/>
      <scheme val="minor"/>
    </font>
    <font>
      <sz val="11"/>
      <color theme="2" tint="-0.749992370372631"/>
      <name val="Calibri"/>
      <family val="2"/>
      <charset val="238"/>
      <scheme val="minor"/>
    </font>
    <font>
      <sz val="11"/>
      <color rgb="FF3A3838"/>
      <name val="Calibri"/>
      <family val="2"/>
      <charset val="238"/>
    </font>
    <font>
      <b/>
      <sz val="11"/>
      <name val="Calibri"/>
      <family val="2"/>
      <charset val="238"/>
    </font>
    <font>
      <sz val="11"/>
      <color rgb="FF000000"/>
      <name val="Calibri"/>
      <family val="2"/>
      <charset val="238"/>
    </font>
    <font>
      <sz val="11"/>
      <color rgb="FFE26B0A"/>
      <name val="Calibri"/>
      <family val="2"/>
      <charset val="238"/>
    </font>
    <font>
      <sz val="10"/>
      <color rgb="FFFFFFFF"/>
      <name val="Arial"/>
      <family val="2"/>
      <charset val="238"/>
    </font>
    <font>
      <sz val="10"/>
      <color rgb="FFE26B0A"/>
      <name val="Arial"/>
      <family val="2"/>
      <charset val="238"/>
    </font>
    <font>
      <sz val="10"/>
      <color rgb="FFFF0000"/>
      <name val="Arial"/>
      <family val="2"/>
      <charset val="238"/>
    </font>
    <font>
      <sz val="11"/>
      <color rgb="FFFF0000"/>
      <name val="Calibri"/>
      <family val="2"/>
      <charset val="238"/>
    </font>
    <font>
      <sz val="7.5"/>
      <color rgb="FF000000"/>
      <name val="Arial"/>
      <family val="2"/>
      <charset val="238"/>
    </font>
    <font>
      <sz val="11"/>
      <name val="Calibri"/>
      <family val="2"/>
      <charset val="238"/>
    </font>
    <font>
      <sz val="10"/>
      <color rgb="FF0070C0"/>
      <name val="Arial"/>
      <family val="2"/>
      <charset val="238"/>
    </font>
    <font>
      <sz val="9"/>
      <color theme="1"/>
      <name val="Arial"/>
      <family val="2"/>
      <charset val="238"/>
    </font>
    <font>
      <sz val="11"/>
      <color theme="1"/>
      <name val="Calibri"/>
      <family val="2"/>
      <charset val="238"/>
      <scheme val="minor"/>
    </font>
    <font>
      <sz val="11"/>
      <color theme="1"/>
      <name val="Calibri"/>
      <charset val="238"/>
      <scheme val="minor"/>
    </font>
    <font>
      <sz val="11"/>
      <color theme="2" tint="-0.749992370372631"/>
      <name val="Arial Narrow"/>
      <family val="2"/>
      <charset val="238"/>
    </font>
    <font>
      <sz val="11"/>
      <color theme="1"/>
      <name val="Arial Narrow"/>
      <family val="2"/>
      <charset val="238"/>
    </font>
    <font>
      <sz val="9"/>
      <color theme="1"/>
      <name val="Arial Narrow"/>
      <family val="2"/>
      <charset val="238"/>
    </font>
    <font>
      <b/>
      <sz val="10"/>
      <color rgb="FFFF0000"/>
      <name val="Arial"/>
      <family val="2"/>
      <charset val="238"/>
    </font>
    <font>
      <b/>
      <i/>
      <sz val="10"/>
      <color rgb="FF006600"/>
      <name val="Arial"/>
      <family val="2"/>
      <charset val="238"/>
    </font>
    <font>
      <i/>
      <sz val="11"/>
      <color rgb="FF006600"/>
      <name val="Calibri"/>
      <family val="2"/>
      <charset val="238"/>
      <scheme val="minor"/>
    </font>
    <font>
      <b/>
      <sz val="10"/>
      <color theme="1"/>
      <name val="Arial"/>
      <family val="2"/>
      <charset val="238"/>
    </font>
    <font>
      <b/>
      <sz val="8"/>
      <color theme="1"/>
      <name val="Arial"/>
      <family val="2"/>
      <charset val="238"/>
    </font>
    <font>
      <sz val="8"/>
      <color theme="1"/>
      <name val="Arial"/>
      <family val="2"/>
      <charset val="238"/>
    </font>
    <font>
      <sz val="8"/>
      <color rgb="FF006600"/>
      <name val="Arial"/>
      <family val="2"/>
      <charset val="238"/>
    </font>
    <font>
      <b/>
      <sz val="8"/>
      <color rgb="FFFF0000"/>
      <name val="Arial"/>
      <family val="2"/>
      <charset val="238"/>
    </font>
    <font>
      <b/>
      <sz val="7.5"/>
      <color theme="1"/>
      <name val="Arial"/>
      <family val="2"/>
      <charset val="238"/>
    </font>
    <font>
      <b/>
      <sz val="9"/>
      <name val="Arial"/>
      <family val="2"/>
      <charset val="238"/>
    </font>
    <font>
      <b/>
      <sz val="8"/>
      <color rgb="FFFF0000"/>
      <name val="Arial Narrow"/>
      <family val="2"/>
      <charset val="238"/>
    </font>
    <font>
      <b/>
      <sz val="11"/>
      <color rgb="FFFF0000"/>
      <name val="Calibri"/>
      <family val="2"/>
      <charset val="238"/>
      <scheme val="minor"/>
    </font>
    <font>
      <i/>
      <sz val="11"/>
      <color theme="1"/>
      <name val="Calibri"/>
      <family val="2"/>
      <charset val="238"/>
      <scheme val="minor"/>
    </font>
    <font>
      <b/>
      <sz val="18"/>
      <name val="Calibri"/>
      <family val="2"/>
      <charset val="238"/>
      <scheme val="minor"/>
    </font>
    <font>
      <sz val="11"/>
      <color theme="1"/>
      <name val="Arial"/>
      <family val="2"/>
      <charset val="238"/>
    </font>
    <font>
      <sz val="10"/>
      <color theme="1"/>
      <name val="Arial"/>
      <family val="2"/>
      <charset val="238"/>
    </font>
    <font>
      <b/>
      <sz val="10"/>
      <name val="Arial"/>
      <family val="2"/>
      <charset val="238"/>
    </font>
    <font>
      <sz val="10"/>
      <name val="Arial"/>
      <family val="2"/>
      <charset val="238"/>
    </font>
    <font>
      <sz val="11"/>
      <name val="Arial"/>
      <family val="2"/>
      <charset val="238"/>
    </font>
    <font>
      <sz val="10"/>
      <name val="Calibri"/>
      <family val="2"/>
      <charset val="238"/>
      <scheme val="minor"/>
    </font>
    <font>
      <b/>
      <sz val="8"/>
      <color rgb="FF000000"/>
      <name val="Arial"/>
      <family val="2"/>
      <charset val="238"/>
    </font>
    <font>
      <sz val="8"/>
      <color rgb="FF000000"/>
      <name val="Arial"/>
      <family val="2"/>
      <charset val="238"/>
    </font>
    <font>
      <b/>
      <sz val="8"/>
      <color rgb="FF464646"/>
      <name val="Arial"/>
      <family val="2"/>
      <charset val="238"/>
    </font>
    <font>
      <sz val="8"/>
      <color rgb="FF464646"/>
      <name val="Arial"/>
      <family val="2"/>
      <charset val="238"/>
    </font>
    <font>
      <sz val="8"/>
      <color theme="0"/>
      <name val="Arial"/>
      <family val="2"/>
      <charset val="238"/>
    </font>
    <font>
      <sz val="8"/>
      <name val="Arial"/>
      <family val="2"/>
      <charset val="238"/>
    </font>
    <font>
      <b/>
      <sz val="8"/>
      <color theme="2" tint="-0.749992370372631"/>
      <name val="Arial"/>
      <family val="2"/>
      <charset val="238"/>
    </font>
    <font>
      <sz val="8"/>
      <color theme="2" tint="-0.749992370372631"/>
      <name val="Arial"/>
      <family val="2"/>
      <charset val="238"/>
    </font>
    <font>
      <b/>
      <sz val="10"/>
      <color theme="2" tint="-0.749992370372631"/>
      <name val="Arial"/>
      <family val="2"/>
      <charset val="238"/>
    </font>
    <font>
      <u/>
      <sz val="8"/>
      <color theme="1"/>
      <name val="Arial"/>
      <family val="2"/>
      <charset val="238"/>
    </font>
    <font>
      <sz val="8"/>
      <color theme="2" tint="-0.749992370372631"/>
      <name val="Arial"/>
    </font>
    <font>
      <u/>
      <sz val="8"/>
      <color theme="2" tint="-0.749992370372631"/>
      <name val="Arial"/>
      <family val="2"/>
      <charset val="238"/>
    </font>
  </fonts>
  <fills count="17">
    <fill>
      <patternFill patternType="none"/>
    </fill>
    <fill>
      <patternFill patternType="gray125"/>
    </fill>
    <fill>
      <patternFill patternType="solid">
        <fgColor rgb="FFCCD1CD"/>
        <bgColor indexed="64"/>
      </patternFill>
    </fill>
    <fill>
      <patternFill patternType="solid">
        <fgColor rgb="FFEAEDE9"/>
        <bgColor indexed="64"/>
      </patternFill>
    </fill>
    <fill>
      <patternFill patternType="solid">
        <fgColor rgb="FF649981"/>
        <bgColor indexed="64"/>
      </patternFill>
    </fill>
    <fill>
      <patternFill patternType="solid">
        <fgColor rgb="FFFFFF00"/>
        <bgColor indexed="64"/>
      </patternFill>
    </fill>
    <fill>
      <patternFill patternType="solid">
        <fgColor rgb="FFFFC000"/>
        <bgColor rgb="FF000000"/>
      </patternFill>
    </fill>
    <fill>
      <patternFill patternType="solid">
        <fgColor rgb="FFE26B0A"/>
        <bgColor rgb="FF000000"/>
      </patternFill>
    </fill>
    <fill>
      <patternFill patternType="solid">
        <fgColor rgb="FFD9D9D9"/>
        <bgColor rgb="FF000000"/>
      </patternFill>
    </fill>
    <fill>
      <patternFill patternType="solid">
        <fgColor rgb="FFFFFFFF"/>
        <bgColor rgb="FF000000"/>
      </patternFill>
    </fill>
    <fill>
      <patternFill patternType="solid">
        <fgColor rgb="FFF2DCDB"/>
        <bgColor rgb="FF000000"/>
      </patternFill>
    </fill>
    <fill>
      <patternFill patternType="solid">
        <fgColor rgb="FF9EC2A6"/>
        <bgColor indexed="64"/>
      </patternFill>
    </fill>
    <fill>
      <patternFill patternType="solid">
        <fgColor theme="9" tint="0.79995117038483843"/>
        <bgColor indexed="64"/>
      </patternFill>
    </fill>
    <fill>
      <patternFill patternType="solid">
        <fgColor rgb="FF9EC2A6"/>
        <bgColor rgb="FF000000"/>
      </patternFill>
    </fill>
    <fill>
      <patternFill patternType="solid">
        <fgColor rgb="FFFFFFCC"/>
        <bgColor indexed="64"/>
      </patternFill>
    </fill>
    <fill>
      <patternFill patternType="solid">
        <fgColor theme="0"/>
        <bgColor indexed="64"/>
      </patternFill>
    </fill>
    <fill>
      <patternFill patternType="solid">
        <fgColor rgb="FFEAF1DD"/>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right/>
      <top style="thick">
        <color indexed="64"/>
      </top>
      <bottom style="thin">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43" fontId="14" fillId="0" borderId="0" applyFont="0" applyFill="0" applyBorder="0" applyAlignment="0" applyProtection="0"/>
    <xf numFmtId="0" fontId="15" fillId="0" borderId="0"/>
  </cellStyleXfs>
  <cellXfs count="206">
    <xf numFmtId="0" fontId="0" fillId="0" borderId="0" xfId="0"/>
    <xf numFmtId="0" fontId="1" fillId="0" borderId="0" xfId="0" applyFont="1"/>
    <xf numFmtId="0" fontId="1" fillId="5" borderId="0" xfId="0" applyFont="1" applyFill="1"/>
    <xf numFmtId="0" fontId="2" fillId="0" borderId="0" xfId="0" applyFont="1"/>
    <xf numFmtId="0" fontId="4" fillId="6" borderId="8" xfId="0" applyFont="1" applyFill="1" applyBorder="1" applyAlignment="1">
      <alignment wrapText="1"/>
    </xf>
    <xf numFmtId="0" fontId="7" fillId="0" borderId="8" xfId="0" applyFont="1" applyBorder="1" applyAlignment="1">
      <alignment wrapText="1"/>
    </xf>
    <xf numFmtId="0" fontId="4" fillId="0" borderId="8" xfId="0" applyFont="1" applyBorder="1" applyAlignment="1">
      <alignment wrapText="1"/>
    </xf>
    <xf numFmtId="0" fontId="5" fillId="9" borderId="8" xfId="0" applyFont="1" applyFill="1" applyBorder="1" applyAlignment="1">
      <alignment wrapText="1"/>
    </xf>
    <xf numFmtId="0" fontId="7" fillId="9" borderId="7" xfId="0" applyFont="1" applyFill="1" applyBorder="1" applyAlignment="1">
      <alignment wrapText="1"/>
    </xf>
    <xf numFmtId="0" fontId="7" fillId="9" borderId="8" xfId="0" applyFont="1" applyFill="1" applyBorder="1" applyAlignment="1">
      <alignment wrapText="1"/>
    </xf>
    <xf numFmtId="0" fontId="7" fillId="8" borderId="2" xfId="0" applyFont="1" applyFill="1" applyBorder="1" applyAlignment="1">
      <alignment wrapText="1"/>
    </xf>
    <xf numFmtId="0" fontId="5" fillId="10" borderId="8" xfId="0" applyFont="1" applyFill="1" applyBorder="1" applyAlignment="1">
      <alignment wrapText="1"/>
    </xf>
    <xf numFmtId="0" fontId="9" fillId="10" borderId="8" xfId="0" applyFont="1" applyFill="1" applyBorder="1" applyAlignment="1">
      <alignment wrapText="1"/>
    </xf>
    <xf numFmtId="0" fontId="7" fillId="8" borderId="8" xfId="0" applyFont="1" applyFill="1" applyBorder="1" applyAlignment="1">
      <alignment wrapText="1"/>
    </xf>
    <xf numFmtId="0" fontId="7" fillId="9" borderId="9" xfId="0" applyFont="1" applyFill="1" applyBorder="1" applyAlignment="1">
      <alignment wrapText="1"/>
    </xf>
    <xf numFmtId="0" fontId="5" fillId="8" borderId="2" xfId="0" applyFont="1" applyFill="1" applyBorder="1" applyAlignment="1">
      <alignment wrapText="1"/>
    </xf>
    <xf numFmtId="0" fontId="12" fillId="0" borderId="9" xfId="0" applyFont="1" applyBorder="1" applyAlignment="1">
      <alignment wrapText="1"/>
    </xf>
    <xf numFmtId="0" fontId="12" fillId="0" borderId="8" xfId="0" applyFont="1" applyBorder="1" applyAlignment="1">
      <alignment wrapText="1"/>
    </xf>
    <xf numFmtId="0" fontId="8" fillId="0" borderId="8" xfId="0" applyFont="1" applyBorder="1" applyAlignment="1">
      <alignment wrapText="1"/>
    </xf>
    <xf numFmtId="0" fontId="12" fillId="0" borderId="2" xfId="0" applyFont="1" applyBorder="1" applyAlignment="1">
      <alignment wrapText="1"/>
    </xf>
    <xf numFmtId="0" fontId="3" fillId="6" borderId="6" xfId="0" applyFont="1" applyFill="1" applyBorder="1" applyAlignment="1">
      <alignment wrapText="1"/>
    </xf>
    <xf numFmtId="0" fontId="3" fillId="6" borderId="1" xfId="0" applyFont="1" applyFill="1" applyBorder="1" applyAlignment="1">
      <alignment wrapText="1"/>
    </xf>
    <xf numFmtId="0" fontId="3" fillId="6" borderId="7" xfId="0" applyFont="1" applyFill="1" applyBorder="1" applyAlignment="1">
      <alignment wrapText="1"/>
    </xf>
    <xf numFmtId="0" fontId="5" fillId="7" borderId="9" xfId="0" applyFont="1" applyFill="1" applyBorder="1" applyAlignment="1">
      <alignment wrapText="1"/>
    </xf>
    <xf numFmtId="0" fontId="5" fillId="9" borderId="0" xfId="0" applyFont="1" applyFill="1" applyAlignment="1">
      <alignment wrapText="1"/>
    </xf>
    <xf numFmtId="0" fontId="7" fillId="0" borderId="7" xfId="0" applyFont="1" applyBorder="1" applyAlignment="1">
      <alignment wrapText="1"/>
    </xf>
    <xf numFmtId="0" fontId="8" fillId="9" borderId="8" xfId="0" applyFont="1" applyFill="1" applyBorder="1" applyAlignment="1">
      <alignment wrapText="1"/>
    </xf>
    <xf numFmtId="0" fontId="5" fillId="8" borderId="8" xfId="0" applyFont="1" applyFill="1" applyBorder="1" applyAlignment="1">
      <alignment wrapText="1"/>
    </xf>
    <xf numFmtId="0" fontId="11" fillId="7" borderId="9" xfId="0" applyFont="1" applyFill="1" applyBorder="1" applyAlignment="1">
      <alignment wrapText="1"/>
    </xf>
    <xf numFmtId="0" fontId="11" fillId="0" borderId="8" xfId="0" applyFont="1" applyBorder="1" applyAlignment="1">
      <alignment wrapText="1"/>
    </xf>
    <xf numFmtId="0" fontId="11" fillId="7" borderId="11" xfId="0" applyFont="1" applyFill="1" applyBorder="1" applyAlignment="1">
      <alignment wrapText="1"/>
    </xf>
    <xf numFmtId="0" fontId="3" fillId="0" borderId="1" xfId="0" applyFont="1" applyBorder="1" applyAlignment="1">
      <alignment wrapText="1"/>
    </xf>
    <xf numFmtId="0" fontId="7" fillId="0" borderId="2" xfId="0" applyFont="1" applyBorder="1" applyAlignment="1">
      <alignment wrapText="1"/>
    </xf>
    <xf numFmtId="0" fontId="5" fillId="0" borderId="9" xfId="0" applyFont="1" applyBorder="1" applyAlignment="1">
      <alignment wrapText="1"/>
    </xf>
    <xf numFmtId="0" fontId="5" fillId="0" borderId="8" xfId="0" applyFont="1" applyBorder="1" applyAlignment="1">
      <alignment wrapText="1"/>
    </xf>
    <xf numFmtId="0" fontId="5" fillId="0" borderId="2" xfId="0" applyFont="1" applyBorder="1" applyAlignment="1">
      <alignment wrapText="1"/>
    </xf>
    <xf numFmtId="0" fontId="10" fillId="0" borderId="8" xfId="0" applyFont="1" applyBorder="1" applyAlignment="1">
      <alignment wrapText="1"/>
    </xf>
    <xf numFmtId="0" fontId="15" fillId="0" borderId="0" xfId="2"/>
    <xf numFmtId="0" fontId="15" fillId="0" borderId="0" xfId="2" applyAlignment="1">
      <alignment wrapText="1"/>
    </xf>
    <xf numFmtId="0" fontId="16" fillId="0" borderId="0" xfId="0" applyFont="1"/>
    <xf numFmtId="0" fontId="17" fillId="0" borderId="0" xfId="0" applyFont="1"/>
    <xf numFmtId="0" fontId="17" fillId="0" borderId="5" xfId="2" applyFont="1" applyBorder="1" applyProtection="1">
      <protection locked="0"/>
    </xf>
    <xf numFmtId="0" fontId="17" fillId="0" borderId="5" xfId="2" applyFont="1" applyBorder="1" applyAlignment="1" applyProtection="1">
      <alignment wrapText="1"/>
      <protection locked="0"/>
    </xf>
    <xf numFmtId="3" fontId="17" fillId="0" borderId="5" xfId="2" applyNumberFormat="1" applyFont="1" applyBorder="1" applyAlignment="1" applyProtection="1">
      <alignment wrapText="1"/>
      <protection locked="0"/>
    </xf>
    <xf numFmtId="3" fontId="17" fillId="0" borderId="5" xfId="2" applyNumberFormat="1" applyFont="1" applyBorder="1" applyProtection="1">
      <protection locked="0"/>
    </xf>
    <xf numFmtId="0" fontId="17" fillId="0" borderId="0" xfId="2" applyFont="1"/>
    <xf numFmtId="3" fontId="17" fillId="0" borderId="0" xfId="2" applyNumberFormat="1" applyFont="1"/>
    <xf numFmtId="0" fontId="18" fillId="0" borderId="0" xfId="2" applyFont="1" applyAlignment="1">
      <alignment wrapText="1"/>
    </xf>
    <xf numFmtId="0" fontId="19" fillId="2" borderId="0" xfId="0" applyFont="1" applyFill="1"/>
    <xf numFmtId="0" fontId="0" fillId="2" borderId="0" xfId="0" applyFill="1"/>
    <xf numFmtId="0" fontId="22" fillId="0" borderId="0" xfId="0" applyFont="1" applyAlignment="1">
      <alignment vertical="center"/>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4" fillId="0" borderId="20" xfId="0" applyFont="1" applyBorder="1" applyAlignment="1" applyProtection="1">
      <alignment horizontal="left" vertical="center" wrapText="1"/>
      <protection locked="0"/>
    </xf>
    <xf numFmtId="49" fontId="24" fillId="14" borderId="20" xfId="0" applyNumberFormat="1" applyFont="1" applyFill="1" applyBorder="1" applyAlignment="1" applyProtection="1">
      <alignment vertical="center" wrapText="1"/>
      <protection locked="0"/>
    </xf>
    <xf numFmtId="0" fontId="24" fillId="0" borderId="24" xfId="0" applyFont="1" applyBorder="1" applyAlignment="1" applyProtection="1">
      <alignment horizontal="left" vertical="center" wrapText="1"/>
      <protection locked="0"/>
    </xf>
    <xf numFmtId="7" fontId="24" fillId="14" borderId="24" xfId="1" applyNumberFormat="1" applyFont="1" applyFill="1" applyBorder="1" applyAlignment="1" applyProtection="1">
      <alignment vertical="center" wrapText="1"/>
      <protection locked="0"/>
    </xf>
    <xf numFmtId="165" fontId="13" fillId="0" borderId="27" xfId="0" applyNumberFormat="1" applyFont="1" applyBorder="1" applyAlignment="1">
      <alignment horizontal="right" vertical="center" wrapText="1"/>
    </xf>
    <xf numFmtId="44" fontId="0" fillId="14" borderId="5" xfId="0" applyNumberFormat="1" applyFill="1" applyBorder="1" applyProtection="1">
      <protection locked="0"/>
    </xf>
    <xf numFmtId="0" fontId="0" fillId="14" borderId="5" xfId="0" applyFill="1" applyBorder="1" applyProtection="1">
      <protection locked="0"/>
    </xf>
    <xf numFmtId="0" fontId="32" fillId="0" borderId="0" xfId="0" applyFont="1"/>
    <xf numFmtId="0" fontId="30" fillId="2" borderId="0" xfId="0" applyFont="1" applyFill="1"/>
    <xf numFmtId="44" fontId="30" fillId="2" borderId="0" xfId="0" applyNumberFormat="1" applyFont="1" applyFill="1"/>
    <xf numFmtId="0" fontId="31" fillId="2" borderId="0" xfId="0" applyFont="1" applyFill="1"/>
    <xf numFmtId="165" fontId="0" fillId="0" borderId="0" xfId="0" applyNumberFormat="1"/>
    <xf numFmtId="0" fontId="33" fillId="0" borderId="0" xfId="0" applyFont="1"/>
    <xf numFmtId="0" fontId="22" fillId="2" borderId="0" xfId="0" applyFont="1" applyFill="1"/>
    <xf numFmtId="0" fontId="22" fillId="2" borderId="0" xfId="0" applyFont="1" applyFill="1" applyAlignment="1">
      <alignment vertical="center"/>
    </xf>
    <xf numFmtId="0" fontId="0" fillId="2" borderId="0" xfId="0" applyFill="1" applyAlignment="1">
      <alignment wrapText="1"/>
    </xf>
    <xf numFmtId="0" fontId="0" fillId="0" borderId="0" xfId="0" applyAlignment="1">
      <alignment wrapText="1"/>
    </xf>
    <xf numFmtId="0" fontId="34" fillId="0" borderId="0" xfId="0" applyFont="1"/>
    <xf numFmtId="0" fontId="34" fillId="2" borderId="0" xfId="0" applyFont="1" applyFill="1"/>
    <xf numFmtId="0" fontId="34" fillId="0" borderId="0" xfId="0" applyFont="1" applyAlignment="1">
      <alignment vertical="center"/>
    </xf>
    <xf numFmtId="0" fontId="34" fillId="0" borderId="0" xfId="0" applyFont="1" applyAlignment="1">
      <alignment horizontal="justify" vertical="center"/>
    </xf>
    <xf numFmtId="0" fontId="8" fillId="2" borderId="0" xfId="0" applyFont="1" applyFill="1"/>
    <xf numFmtId="0" fontId="8" fillId="2" borderId="0" xfId="0" applyFont="1" applyFill="1" applyAlignment="1">
      <alignment horizontal="justify" vertical="center"/>
    </xf>
    <xf numFmtId="44" fontId="8" fillId="14" borderId="5" xfId="0" applyNumberFormat="1" applyFont="1" applyFill="1" applyBorder="1" applyAlignment="1" applyProtection="1">
      <alignment horizontal="right" vertical="center" wrapText="1"/>
      <protection locked="0"/>
    </xf>
    <xf numFmtId="1" fontId="34" fillId="0" borderId="0" xfId="0" applyNumberFormat="1" applyFont="1" applyProtection="1">
      <protection locked="0"/>
    </xf>
    <xf numFmtId="0" fontId="34" fillId="0" borderId="0" xfId="0" applyFont="1" applyAlignment="1">
      <alignment horizontal="center" vertical="center"/>
    </xf>
    <xf numFmtId="167" fontId="34" fillId="14" borderId="5" xfId="0" applyNumberFormat="1" applyFont="1" applyFill="1" applyBorder="1" applyAlignment="1" applyProtection="1">
      <alignment horizontal="center" vertical="center"/>
      <protection locked="0"/>
    </xf>
    <xf numFmtId="0" fontId="22" fillId="2" borderId="0" xfId="0" applyFont="1" applyFill="1" applyAlignment="1">
      <alignment horizontal="center" vertical="center"/>
    </xf>
    <xf numFmtId="167" fontId="34" fillId="16" borderId="5" xfId="0" applyNumberFormat="1" applyFont="1" applyFill="1" applyBorder="1" applyAlignment="1" applyProtection="1">
      <alignment horizontal="center" vertical="center"/>
      <protection locked="0"/>
    </xf>
    <xf numFmtId="0" fontId="36" fillId="0" borderId="0" xfId="0" applyFont="1"/>
    <xf numFmtId="167" fontId="22" fillId="16" borderId="5" xfId="0" applyNumberFormat="1" applyFont="1" applyFill="1" applyBorder="1" applyAlignment="1">
      <alignment horizontal="center" vertical="center"/>
    </xf>
    <xf numFmtId="2" fontId="19" fillId="16" borderId="31" xfId="0" applyNumberFormat="1" applyFont="1" applyFill="1" applyBorder="1" applyAlignment="1">
      <alignment horizontal="center" vertical="center"/>
    </xf>
    <xf numFmtId="0" fontId="34" fillId="0" borderId="0" xfId="0" applyFont="1" applyAlignment="1">
      <alignment horizontal="left" vertical="center" wrapText="1"/>
    </xf>
    <xf numFmtId="0" fontId="39" fillId="13" borderId="5" xfId="0" applyFont="1" applyFill="1" applyBorder="1" applyAlignment="1">
      <alignment wrapText="1"/>
    </xf>
    <xf numFmtId="0" fontId="40" fillId="0" borderId="5" xfId="0" applyFont="1" applyBorder="1" applyAlignment="1">
      <alignment wrapText="1"/>
    </xf>
    <xf numFmtId="0" fontId="40" fillId="0" borderId="5" xfId="0" applyFont="1" applyBorder="1" applyAlignment="1" applyProtection="1">
      <alignment wrapText="1"/>
      <protection locked="0"/>
    </xf>
    <xf numFmtId="0" fontId="43" fillId="11" borderId="5" xfId="2" applyFont="1" applyFill="1" applyBorder="1" applyAlignment="1">
      <alignment wrapText="1"/>
    </xf>
    <xf numFmtId="14" fontId="41" fillId="11" borderId="5" xfId="2" applyNumberFormat="1" applyFont="1" applyFill="1" applyBorder="1" applyAlignment="1">
      <alignment horizontal="center"/>
    </xf>
    <xf numFmtId="14" fontId="41" fillId="11" borderId="5" xfId="2" applyNumberFormat="1" applyFont="1" applyFill="1" applyBorder="1" applyAlignment="1">
      <alignment horizontal="center" wrapText="1"/>
    </xf>
    <xf numFmtId="0" fontId="24" fillId="12" borderId="5" xfId="2" applyFont="1" applyFill="1" applyBorder="1" applyAlignment="1">
      <alignment horizontal="left" vertical="center" wrapText="1"/>
    </xf>
    <xf numFmtId="0" fontId="24" fillId="12" borderId="5" xfId="2" applyFont="1" applyFill="1" applyBorder="1" applyAlignment="1" applyProtection="1">
      <alignment horizontal="left" vertical="center" wrapText="1"/>
      <protection locked="0"/>
    </xf>
    <xf numFmtId="0" fontId="44" fillId="3" borderId="5" xfId="2" applyFont="1" applyFill="1" applyBorder="1" applyAlignment="1">
      <alignment wrapText="1"/>
    </xf>
    <xf numFmtId="3" fontId="41" fillId="3" borderId="5" xfId="2" applyNumberFormat="1" applyFont="1" applyFill="1" applyBorder="1" applyAlignment="1" applyProtection="1">
      <alignment horizontal="center"/>
      <protection locked="0"/>
    </xf>
    <xf numFmtId="3" fontId="41" fillId="3" borderId="5" xfId="2" applyNumberFormat="1" applyFont="1" applyFill="1" applyBorder="1" applyAlignment="1" applyProtection="1">
      <alignment horizontal="center" wrapText="1"/>
      <protection locked="0"/>
    </xf>
    <xf numFmtId="0" fontId="24" fillId="0" borderId="5" xfId="2" applyFont="1" applyBorder="1" applyAlignment="1">
      <alignment horizontal="left" vertical="center" wrapText="1"/>
    </xf>
    <xf numFmtId="3" fontId="24" fillId="0" borderId="5" xfId="1" applyNumberFormat="1" applyFont="1" applyBorder="1" applyProtection="1">
      <protection locked="0"/>
    </xf>
    <xf numFmtId="0" fontId="24" fillId="3" borderId="5" xfId="2" applyFont="1" applyFill="1" applyBorder="1" applyAlignment="1">
      <alignment horizontal="left" vertical="center" wrapText="1"/>
    </xf>
    <xf numFmtId="3" fontId="24" fillId="3" borderId="5" xfId="1" applyNumberFormat="1" applyFont="1" applyFill="1" applyBorder="1" applyProtection="1">
      <protection locked="0"/>
    </xf>
    <xf numFmtId="3" fontId="24" fillId="12" borderId="5" xfId="1" applyNumberFormat="1" applyFont="1" applyFill="1" applyBorder="1" applyProtection="1">
      <protection locked="0"/>
    </xf>
    <xf numFmtId="4" fontId="24" fillId="0" borderId="5" xfId="1" applyNumberFormat="1" applyFont="1" applyBorder="1" applyProtection="1">
      <protection locked="0"/>
    </xf>
    <xf numFmtId="0" fontId="24" fillId="0" borderId="5" xfId="2" applyFont="1" applyBorder="1" applyAlignment="1">
      <alignment wrapText="1"/>
    </xf>
    <xf numFmtId="4" fontId="24" fillId="0" borderId="5" xfId="2" applyNumberFormat="1" applyFont="1" applyBorder="1" applyProtection="1">
      <protection locked="0"/>
    </xf>
    <xf numFmtId="0" fontId="46" fillId="0" borderId="0" xfId="0" applyFont="1"/>
    <xf numFmtId="0" fontId="46" fillId="0" borderId="0" xfId="0" applyFont="1" applyAlignment="1">
      <alignment wrapText="1"/>
    </xf>
    <xf numFmtId="0" fontId="24" fillId="0" borderId="0" xfId="0" applyFont="1"/>
    <xf numFmtId="0" fontId="24" fillId="0" borderId="0" xfId="0" applyFont="1" applyAlignment="1">
      <alignment wrapText="1"/>
    </xf>
    <xf numFmtId="0" fontId="46" fillId="3" borderId="1" xfId="0" applyFont="1" applyFill="1" applyBorder="1" applyAlignment="1">
      <alignment horizontal="left" vertical="center" wrapText="1"/>
    </xf>
    <xf numFmtId="0" fontId="46" fillId="0" borderId="6" xfId="0" applyFont="1" applyBorder="1" applyAlignment="1" applyProtection="1">
      <alignment horizontal="left" wrapText="1"/>
      <protection locked="0"/>
    </xf>
    <xf numFmtId="0" fontId="46" fillId="0" borderId="1" xfId="0" applyFont="1" applyBorder="1" applyAlignment="1" applyProtection="1">
      <alignment horizontal="left" wrapText="1"/>
      <protection locked="0"/>
    </xf>
    <xf numFmtId="0" fontId="46" fillId="0" borderId="7" xfId="0" applyFont="1" applyBorder="1" applyAlignment="1" applyProtection="1">
      <alignment horizontal="left" wrapText="1"/>
      <protection locked="0"/>
    </xf>
    <xf numFmtId="0" fontId="46" fillId="0" borderId="6" xfId="0" applyFont="1" applyBorder="1" applyAlignment="1" applyProtection="1">
      <alignment horizontal="center" wrapText="1"/>
      <protection locked="0"/>
    </xf>
    <xf numFmtId="0" fontId="46" fillId="0" borderId="1" xfId="0" applyFont="1" applyBorder="1" applyAlignment="1" applyProtection="1">
      <alignment horizontal="center" wrapText="1"/>
      <protection locked="0"/>
    </xf>
    <xf numFmtId="0" fontId="46" fillId="0" borderId="7" xfId="0" applyFont="1" applyBorder="1" applyAlignment="1" applyProtection="1">
      <alignment horizontal="center" wrapText="1"/>
      <protection locked="0"/>
    </xf>
    <xf numFmtId="0" fontId="47" fillId="0" borderId="4" xfId="0" applyFont="1" applyBorder="1" applyAlignment="1">
      <alignment horizontal="center" vertical="center" wrapText="1"/>
    </xf>
    <xf numFmtId="0" fontId="46" fillId="3" borderId="3" xfId="0" applyFont="1" applyFill="1" applyBorder="1" applyAlignment="1">
      <alignment horizontal="left"/>
    </xf>
    <xf numFmtId="0" fontId="45" fillId="2" borderId="4" xfId="0" applyFont="1" applyFill="1" applyBorder="1" applyAlignment="1">
      <alignment horizontal="left" vertical="center"/>
    </xf>
    <xf numFmtId="0" fontId="46" fillId="3" borderId="2" xfId="0" applyFont="1" applyFill="1" applyBorder="1" applyAlignment="1">
      <alignment horizontal="left" vertical="center" wrapText="1"/>
    </xf>
    <xf numFmtId="0" fontId="45" fillId="4" borderId="0" xfId="0" applyFont="1" applyFill="1" applyAlignment="1">
      <alignment horizontal="left" vertical="center"/>
    </xf>
    <xf numFmtId="0" fontId="46" fillId="0" borderId="6" xfId="0" applyFont="1" applyBorder="1" applyAlignment="1" applyProtection="1">
      <alignment wrapText="1"/>
      <protection locked="0"/>
    </xf>
    <xf numFmtId="0" fontId="46" fillId="0" borderId="1" xfId="0" applyFont="1" applyBorder="1" applyAlignment="1" applyProtection="1">
      <alignment wrapText="1"/>
      <protection locked="0"/>
    </xf>
    <xf numFmtId="0" fontId="46" fillId="0" borderId="7" xfId="0" applyFont="1" applyBorder="1" applyAlignment="1" applyProtection="1">
      <alignment wrapText="1"/>
      <protection locked="0"/>
    </xf>
    <xf numFmtId="4" fontId="46" fillId="0" borderId="6" xfId="0" applyNumberFormat="1" applyFont="1" applyBorder="1" applyAlignment="1" applyProtection="1">
      <alignment horizontal="center" wrapText="1"/>
      <protection locked="0"/>
    </xf>
    <xf numFmtId="4" fontId="46" fillId="0" borderId="1" xfId="0" applyNumberFormat="1" applyFont="1" applyBorder="1" applyAlignment="1" applyProtection="1">
      <alignment horizontal="center" wrapText="1"/>
      <protection locked="0"/>
    </xf>
    <xf numFmtId="4" fontId="46" fillId="0" borderId="7" xfId="0" applyNumberFormat="1" applyFont="1" applyBorder="1" applyAlignment="1" applyProtection="1">
      <alignment horizontal="center" wrapText="1"/>
      <protection locked="0"/>
    </xf>
    <xf numFmtId="164" fontId="46" fillId="0" borderId="6" xfId="0" applyNumberFormat="1" applyFont="1" applyBorder="1" applyAlignment="1" applyProtection="1">
      <alignment horizontal="center" wrapText="1"/>
      <protection locked="0"/>
    </xf>
    <xf numFmtId="164" fontId="46" fillId="0" borderId="1" xfId="0" applyNumberFormat="1" applyFont="1" applyBorder="1" applyAlignment="1" applyProtection="1">
      <alignment horizontal="center" wrapText="1"/>
      <protection locked="0"/>
    </xf>
    <xf numFmtId="164" fontId="46" fillId="0" borderId="7" xfId="0" applyNumberFormat="1" applyFont="1" applyBorder="1" applyAlignment="1" applyProtection="1">
      <alignment horizontal="center" wrapText="1"/>
      <protection locked="0"/>
    </xf>
    <xf numFmtId="0" fontId="45" fillId="4" borderId="0" xfId="0" applyFont="1" applyFill="1" applyAlignment="1">
      <alignment horizontal="center" vertical="center"/>
    </xf>
    <xf numFmtId="0" fontId="24" fillId="0" borderId="0" xfId="0" applyFont="1" applyAlignment="1">
      <alignment horizontal="center"/>
    </xf>
    <xf numFmtId="0" fontId="49" fillId="3" borderId="2" xfId="0" applyFont="1" applyFill="1" applyBorder="1" applyAlignment="1">
      <alignment horizontal="left" vertical="center" wrapText="1"/>
    </xf>
    <xf numFmtId="164" fontId="49" fillId="0" borderId="6" xfId="0" applyNumberFormat="1" applyFont="1" applyBorder="1" applyAlignment="1" applyProtection="1">
      <alignment horizontal="center" wrapText="1"/>
      <protection locked="0"/>
    </xf>
    <xf numFmtId="164" fontId="49" fillId="0" borderId="1" xfId="0" applyNumberFormat="1" applyFont="1" applyBorder="1" applyAlignment="1" applyProtection="1">
      <alignment horizontal="center" wrapText="1"/>
      <protection locked="0"/>
    </xf>
    <xf numFmtId="164" fontId="49" fillId="0" borderId="7" xfId="0" applyNumberFormat="1" applyFont="1" applyBorder="1" applyAlignment="1" applyProtection="1">
      <alignment horizontal="center" wrapText="1"/>
      <protection locked="0"/>
    </xf>
    <xf numFmtId="0" fontId="41" fillId="11" borderId="0" xfId="2" applyFont="1" applyFill="1" applyAlignment="1">
      <alignment horizontal="center" wrapText="1"/>
    </xf>
    <xf numFmtId="0" fontId="24" fillId="0" borderId="0" xfId="2" applyFont="1" applyAlignment="1">
      <alignment wrapText="1"/>
    </xf>
    <xf numFmtId="0" fontId="42" fillId="0" borderId="2" xfId="2" applyFont="1" applyBorder="1" applyAlignment="1">
      <alignment horizontal="left" wrapText="1"/>
    </xf>
    <xf numFmtId="0" fontId="24" fillId="0" borderId="2" xfId="2" applyFont="1" applyBorder="1" applyAlignment="1">
      <alignment wrapText="1"/>
    </xf>
    <xf numFmtId="0" fontId="39" fillId="13" borderId="12" xfId="0" applyFont="1" applyFill="1" applyBorder="1" applyAlignment="1">
      <alignment wrapText="1"/>
    </xf>
    <xf numFmtId="0" fontId="24" fillId="0" borderId="13" xfId="0" applyFont="1" applyBorder="1" applyAlignment="1">
      <alignment wrapText="1"/>
    </xf>
    <xf numFmtId="0" fontId="24" fillId="0" borderId="14" xfId="0" applyFont="1" applyBorder="1" applyAlignment="1">
      <alignment wrapText="1"/>
    </xf>
    <xf numFmtId="0" fontId="20" fillId="2" borderId="0" xfId="0" applyFont="1" applyFill="1" applyAlignment="1">
      <alignment vertical="center" wrapText="1"/>
    </xf>
    <xf numFmtId="0" fontId="21" fillId="2" borderId="0" xfId="0" applyFont="1" applyFill="1" applyAlignment="1">
      <alignment wrapText="1"/>
    </xf>
    <xf numFmtId="0" fontId="23" fillId="2" borderId="15" xfId="0" applyFont="1" applyFill="1" applyBorder="1" applyAlignment="1">
      <alignment horizontal="center" vertical="center" wrapText="1"/>
    </xf>
    <xf numFmtId="0" fontId="0" fillId="2" borderId="18" xfId="0" applyFill="1" applyBorder="1"/>
    <xf numFmtId="0" fontId="23" fillId="2" borderId="17" xfId="0" applyFont="1" applyFill="1" applyBorder="1" applyAlignment="1">
      <alignment horizontal="center" vertical="center" wrapText="1"/>
    </xf>
    <xf numFmtId="0" fontId="0" fillId="2" borderId="17" xfId="0" applyFill="1" applyBorder="1" applyAlignment="1">
      <alignment horizontal="center" vertical="center" wrapText="1"/>
    </xf>
    <xf numFmtId="0" fontId="23" fillId="2" borderId="19" xfId="0" applyFont="1" applyFill="1" applyBorder="1" applyAlignment="1">
      <alignment horizontal="center" vertical="center" wrapText="1"/>
    </xf>
    <xf numFmtId="0" fontId="0" fillId="2" borderId="19" xfId="0" applyFill="1" applyBorder="1" applyAlignment="1">
      <alignment horizontal="center" vertical="center" wrapText="1"/>
    </xf>
    <xf numFmtId="0" fontId="0" fillId="2" borderId="21" xfId="0" applyFill="1" applyBorder="1" applyAlignment="1">
      <alignment horizontal="center" vertical="center" wrapText="1"/>
    </xf>
    <xf numFmtId="49" fontId="24" fillId="14" borderId="16" xfId="0" applyNumberFormat="1" applyFont="1" applyFill="1" applyBorder="1" applyAlignment="1" applyProtection="1">
      <alignment horizontal="right" vertical="center" wrapText="1"/>
      <protection locked="0"/>
    </xf>
    <xf numFmtId="49" fontId="24" fillId="14" borderId="22" xfId="0" applyNumberFormat="1" applyFont="1" applyFill="1" applyBorder="1" applyAlignment="1" applyProtection="1">
      <alignment horizontal="right" vertical="center" wrapText="1"/>
      <protection locked="0"/>
    </xf>
    <xf numFmtId="49" fontId="24" fillId="14" borderId="17" xfId="0" applyNumberFormat="1" applyFont="1" applyFill="1" applyBorder="1" applyAlignment="1" applyProtection="1">
      <alignment horizontal="right" vertical="center" wrapText="1"/>
      <protection locked="0"/>
    </xf>
    <xf numFmtId="49" fontId="24" fillId="14" borderId="23" xfId="0" applyNumberFormat="1" applyFont="1" applyFill="1" applyBorder="1" applyAlignment="1" applyProtection="1">
      <alignment horizontal="right" vertical="center" wrapText="1"/>
      <protection locked="0"/>
    </xf>
    <xf numFmtId="165" fontId="24" fillId="14" borderId="17" xfId="0" applyNumberFormat="1" applyFont="1" applyFill="1" applyBorder="1" applyAlignment="1" applyProtection="1">
      <alignment horizontal="right" vertical="center" wrapText="1"/>
      <protection locked="0"/>
    </xf>
    <xf numFmtId="165" fontId="24" fillId="14" borderId="23" xfId="0" applyNumberFormat="1" applyFont="1" applyFill="1" applyBorder="1" applyAlignment="1" applyProtection="1">
      <alignment horizontal="right" vertical="center" wrapText="1"/>
      <protection locked="0"/>
    </xf>
    <xf numFmtId="166" fontId="24" fillId="14" borderId="17" xfId="0" applyNumberFormat="1" applyFont="1" applyFill="1" applyBorder="1" applyAlignment="1" applyProtection="1">
      <alignment horizontal="right" vertical="center" wrapText="1"/>
      <protection locked="0"/>
    </xf>
    <xf numFmtId="166" fontId="0" fillId="14" borderId="23" xfId="0" applyNumberFormat="1" applyFill="1" applyBorder="1" applyAlignment="1" applyProtection="1">
      <alignment horizontal="right" vertical="center" wrapText="1"/>
      <protection locked="0"/>
    </xf>
    <xf numFmtId="0" fontId="28" fillId="0" borderId="25" xfId="0" applyFont="1" applyBorder="1" applyAlignment="1">
      <alignment horizontal="right" vertical="center" wrapText="1"/>
    </xf>
    <xf numFmtId="0" fontId="28" fillId="0" borderId="26" xfId="0" applyFont="1" applyBorder="1" applyAlignment="1">
      <alignment horizontal="right" vertical="center" wrapText="1"/>
    </xf>
    <xf numFmtId="0" fontId="28" fillId="0" borderId="27" xfId="0" applyFont="1" applyBorder="1" applyAlignment="1">
      <alignment horizontal="right" vertical="center" wrapText="1"/>
    </xf>
    <xf numFmtId="0" fontId="29" fillId="15" borderId="25" xfId="0" applyFont="1" applyFill="1" applyBorder="1" applyAlignment="1" applyProtection="1">
      <alignment horizontal="right" vertical="center" wrapText="1"/>
      <protection locked="0"/>
    </xf>
    <xf numFmtId="0" fontId="30" fillId="15" borderId="26" xfId="0" applyFont="1" applyFill="1" applyBorder="1" applyAlignment="1">
      <alignment vertical="center" wrapText="1"/>
    </xf>
    <xf numFmtId="0" fontId="30" fillId="15" borderId="27" xfId="0" applyFont="1" applyFill="1" applyBorder="1" applyAlignment="1">
      <alignment vertical="center" wrapText="1"/>
    </xf>
    <xf numFmtId="0" fontId="0" fillId="14" borderId="6" xfId="0" applyFill="1" applyBorder="1" applyAlignment="1" applyProtection="1">
      <alignment wrapText="1"/>
      <protection locked="0"/>
    </xf>
    <xf numFmtId="0" fontId="0" fillId="14" borderId="1" xfId="0" applyFill="1" applyBorder="1" applyAlignment="1" applyProtection="1">
      <alignment wrapText="1"/>
      <protection locked="0"/>
    </xf>
    <xf numFmtId="0" fontId="0" fillId="14" borderId="7" xfId="0" applyFill="1" applyBorder="1" applyAlignment="1" applyProtection="1">
      <alignment wrapText="1"/>
      <protection locked="0"/>
    </xf>
    <xf numFmtId="0" fontId="21" fillId="0" borderId="0" xfId="0" applyFont="1" applyAlignment="1">
      <alignment wrapText="1"/>
    </xf>
    <xf numFmtId="0" fontId="31" fillId="2" borderId="28" xfId="0" applyFont="1" applyFill="1" applyBorder="1" applyAlignment="1">
      <alignment wrapText="1"/>
    </xf>
    <xf numFmtId="0" fontId="0" fillId="2" borderId="0" xfId="0" applyFill="1" applyAlignment="1">
      <alignment wrapText="1"/>
    </xf>
    <xf numFmtId="0" fontId="0" fillId="2" borderId="28" xfId="0" applyFill="1" applyBorder="1" applyAlignment="1">
      <alignment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6" fillId="2" borderId="28" xfId="0" applyFont="1" applyFill="1" applyBorder="1" applyAlignment="1">
      <alignment horizontal="center" vertical="center" wrapText="1"/>
    </xf>
    <xf numFmtId="0" fontId="36" fillId="2" borderId="0" xfId="0" applyFont="1" applyFill="1" applyAlignment="1">
      <alignment horizontal="center" vertical="center" wrapText="1"/>
    </xf>
    <xf numFmtId="0" fontId="38" fillId="2" borderId="0" xfId="0" applyFont="1" applyFill="1" applyAlignment="1">
      <alignment wrapText="1"/>
    </xf>
    <xf numFmtId="0" fontId="34" fillId="2" borderId="0" xfId="0" applyFont="1" applyFill="1" applyAlignment="1">
      <alignment vertical="center" wrapText="1"/>
    </xf>
    <xf numFmtId="0" fontId="34" fillId="2" borderId="0" xfId="0" applyFont="1" applyFill="1" applyAlignment="1">
      <alignment horizontal="center" vertical="center" wrapText="1"/>
    </xf>
    <xf numFmtId="0" fontId="22" fillId="0" borderId="0" xfId="0" applyFont="1" applyAlignment="1">
      <alignment wrapText="1"/>
    </xf>
    <xf numFmtId="0" fontId="0" fillId="0" borderId="0" xfId="0" applyAlignment="1">
      <alignment wrapText="1"/>
    </xf>
    <xf numFmtId="0" fontId="35" fillId="2" borderId="0" xfId="0" applyFont="1" applyFill="1" applyAlignment="1">
      <alignment horizontal="left" vertical="center" wrapText="1"/>
    </xf>
    <xf numFmtId="0" fontId="36" fillId="2" borderId="0" xfId="0" applyFont="1" applyFill="1" applyAlignment="1">
      <alignment wrapText="1"/>
    </xf>
    <xf numFmtId="0" fontId="37" fillId="2" borderId="0" xfId="0" applyFont="1" applyFill="1" applyAlignment="1">
      <alignment wrapText="1"/>
    </xf>
    <xf numFmtId="0" fontId="34" fillId="0" borderId="0" xfId="0" applyFont="1" applyAlignment="1">
      <alignment horizontal="left" vertical="center" wrapText="1"/>
    </xf>
    <xf numFmtId="0" fontId="19" fillId="2" borderId="6"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36" fillId="0" borderId="28" xfId="0" applyFont="1" applyBorder="1" applyAlignment="1">
      <alignment wrapText="1"/>
    </xf>
    <xf numFmtId="0" fontId="38" fillId="0" borderId="0" xfId="0" applyFont="1" applyAlignment="1">
      <alignment wrapText="1"/>
    </xf>
    <xf numFmtId="0" fontId="22" fillId="16" borderId="29" xfId="0" applyFont="1" applyFill="1" applyBorder="1" applyAlignment="1">
      <alignment horizontal="center" vertical="center"/>
    </xf>
    <xf numFmtId="0" fontId="22" fillId="16" borderId="30" xfId="0" applyFont="1" applyFill="1" applyBorder="1" applyAlignment="1">
      <alignment horizontal="center" vertical="center"/>
    </xf>
    <xf numFmtId="0" fontId="36" fillId="2" borderId="32" xfId="0" applyFont="1" applyFill="1" applyBorder="1" applyAlignment="1">
      <alignment horizontal="center" wrapText="1"/>
    </xf>
    <xf numFmtId="0" fontId="38" fillId="2" borderId="0" xfId="0" applyFont="1" applyFill="1" applyAlignment="1">
      <alignment horizontal="center" wrapText="1"/>
    </xf>
    <xf numFmtId="0" fontId="6" fillId="7" borderId="1" xfId="0" applyFont="1" applyFill="1" applyBorder="1" applyAlignment="1">
      <alignment wrapText="1"/>
    </xf>
    <xf numFmtId="0" fontId="6" fillId="7" borderId="10" xfId="0" applyFont="1" applyFill="1" applyBorder="1" applyAlignment="1">
      <alignment wrapText="1"/>
    </xf>
    <xf numFmtId="4" fontId="46" fillId="0" borderId="6" xfId="0" applyNumberFormat="1" applyFont="1" applyBorder="1" applyAlignment="1" applyProtection="1">
      <alignment horizontal="left" wrapText="1"/>
      <protection locked="0"/>
    </xf>
    <xf numFmtId="4" fontId="46" fillId="0" borderId="1" xfId="0" applyNumberFormat="1" applyFont="1" applyBorder="1" applyAlignment="1" applyProtection="1">
      <alignment horizontal="left" wrapText="1"/>
      <protection locked="0"/>
    </xf>
    <xf numFmtId="4" fontId="46" fillId="0" borderId="7" xfId="0" applyNumberFormat="1" applyFont="1" applyBorder="1" applyAlignment="1" applyProtection="1">
      <alignment horizontal="left" wrapText="1"/>
      <protection locked="0"/>
    </xf>
  </cellXfs>
  <cellStyles count="3">
    <cellStyle name="Navadno" xfId="0" builtinId="0"/>
    <cellStyle name="Navadno 2" xfId="2" xr:uid="{AA278F63-B110-496C-BB83-3B56A6185175}"/>
    <cellStyle name="Vejica" xfId="1" builtinId="3"/>
  </cellStyles>
  <dxfs count="0"/>
  <tableStyles count="0" defaultTableStyle="TableStyleMedium2" defaultPivotStyle="PivotStyleLight16"/>
  <colors>
    <mruColors>
      <color rgb="FF649981"/>
      <color rgb="FFFF5757"/>
      <color rgb="FF195728"/>
      <color rgb="FFEAEDE9"/>
      <color rgb="FF9EC2A6"/>
      <color rgb="FF464646"/>
      <color rgb="FF411937"/>
      <color rgb="FF280A28"/>
      <color rgb="FFCCD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1CD66-CDFC-4A9D-A970-8A36671456B3}">
  <sheetPr codeName="List4">
    <tabColor rgb="FFFFC000"/>
  </sheetPr>
  <dimension ref="A1:L12"/>
  <sheetViews>
    <sheetView tabSelected="1" view="pageBreakPreview" zoomScaleNormal="100" zoomScaleSheetLayoutView="100" workbookViewId="0">
      <selection activeCell="E8" sqref="E8:J8"/>
    </sheetView>
  </sheetViews>
  <sheetFormatPr defaultRowHeight="15" x14ac:dyDescent="0.25"/>
  <cols>
    <col min="1" max="4" width="9.140625" style="109"/>
    <col min="5" max="5" width="21.5703125" style="110" customWidth="1"/>
    <col min="6" max="10" width="20.7109375" style="110" customWidth="1"/>
  </cols>
  <sheetData>
    <row r="1" spans="1:12" ht="30.75" customHeight="1" thickTop="1" thickBot="1" x14ac:dyDescent="0.3">
      <c r="A1" s="120" t="s">
        <v>0</v>
      </c>
      <c r="B1" s="120"/>
      <c r="C1" s="120"/>
      <c r="D1" s="120"/>
      <c r="E1" s="118" t="s">
        <v>241</v>
      </c>
      <c r="F1" s="118"/>
      <c r="G1" s="118"/>
      <c r="H1" s="118"/>
      <c r="I1" s="118"/>
      <c r="J1" s="118"/>
      <c r="K1" s="1"/>
      <c r="L1" s="1"/>
    </row>
    <row r="2" spans="1:12" s="40" customFormat="1" ht="33" customHeight="1" thickTop="1" x14ac:dyDescent="0.3">
      <c r="A2" s="119" t="s">
        <v>151</v>
      </c>
      <c r="B2" s="119"/>
      <c r="C2" s="119"/>
      <c r="D2" s="119"/>
      <c r="E2" s="112" t="s">
        <v>158</v>
      </c>
      <c r="F2" s="113" t="s">
        <v>1</v>
      </c>
      <c r="G2" s="113"/>
      <c r="H2" s="113"/>
      <c r="I2" s="113" t="s">
        <v>2</v>
      </c>
      <c r="J2" s="114"/>
      <c r="K2" s="39"/>
      <c r="L2" s="39"/>
    </row>
    <row r="3" spans="1:12" ht="15" customHeight="1" x14ac:dyDescent="0.25">
      <c r="A3" s="107"/>
      <c r="B3" s="107"/>
      <c r="C3" s="107"/>
      <c r="D3" s="107"/>
      <c r="E3" s="108"/>
      <c r="F3" s="108"/>
      <c r="G3" s="108"/>
      <c r="H3" s="108"/>
      <c r="I3" s="108"/>
      <c r="J3" s="108"/>
      <c r="K3" s="1"/>
      <c r="L3" s="1"/>
    </row>
    <row r="4" spans="1:12" ht="21.75" customHeight="1" x14ac:dyDescent="0.25">
      <c r="A4" s="122" t="s">
        <v>3</v>
      </c>
      <c r="B4" s="122"/>
      <c r="C4" s="122"/>
      <c r="D4" s="122"/>
      <c r="E4" s="122"/>
      <c r="F4" s="122"/>
      <c r="G4" s="122"/>
      <c r="H4" s="122"/>
      <c r="I4" s="122"/>
      <c r="J4" s="122"/>
      <c r="K4" s="1"/>
      <c r="L4" s="1"/>
    </row>
    <row r="5" spans="1:12" ht="50.1" customHeight="1" x14ac:dyDescent="0.25">
      <c r="A5" s="121" t="s">
        <v>4</v>
      </c>
      <c r="B5" s="121"/>
      <c r="C5" s="121"/>
      <c r="D5" s="121"/>
      <c r="E5" s="115"/>
      <c r="F5" s="116"/>
      <c r="G5" s="116"/>
      <c r="H5" s="116"/>
      <c r="I5" s="116"/>
      <c r="J5" s="117"/>
      <c r="K5" s="1"/>
      <c r="L5" s="1"/>
    </row>
    <row r="6" spans="1:12" ht="50.1" customHeight="1" x14ac:dyDescent="0.25">
      <c r="A6" s="111" t="s">
        <v>6</v>
      </c>
      <c r="B6" s="111"/>
      <c r="C6" s="111"/>
      <c r="D6" s="111"/>
      <c r="E6" s="115"/>
      <c r="F6" s="116"/>
      <c r="G6" s="116"/>
      <c r="H6" s="116"/>
      <c r="I6" s="116"/>
      <c r="J6" s="117"/>
      <c r="K6" s="1"/>
      <c r="L6" s="1"/>
    </row>
    <row r="7" spans="1:12" ht="50.1" customHeight="1" x14ac:dyDescent="0.25">
      <c r="A7" s="111" t="s">
        <v>240</v>
      </c>
      <c r="B7" s="111"/>
      <c r="C7" s="111"/>
      <c r="D7" s="111"/>
      <c r="E7" s="112" t="s">
        <v>66</v>
      </c>
      <c r="F7" s="113" t="s">
        <v>1</v>
      </c>
      <c r="G7" s="113"/>
      <c r="H7" s="113"/>
      <c r="I7" s="113" t="s">
        <v>2</v>
      </c>
      <c r="J7" s="114"/>
      <c r="K7" s="1"/>
      <c r="L7" s="1"/>
    </row>
    <row r="8" spans="1:12" ht="50.1" customHeight="1" x14ac:dyDescent="0.25">
      <c r="A8" s="111" t="s">
        <v>247</v>
      </c>
      <c r="B8" s="111"/>
      <c r="C8" s="111"/>
      <c r="D8" s="111"/>
      <c r="E8" s="203"/>
      <c r="F8" s="204"/>
      <c r="G8" s="204"/>
      <c r="H8" s="204"/>
      <c r="I8" s="204"/>
      <c r="J8" s="205"/>
      <c r="K8" s="1"/>
      <c r="L8" s="1"/>
    </row>
    <row r="9" spans="1:12" ht="50.1" customHeight="1" x14ac:dyDescent="0.25">
      <c r="A9" s="111" t="s">
        <v>159</v>
      </c>
      <c r="B9" s="111"/>
      <c r="C9" s="111"/>
      <c r="D9" s="111"/>
      <c r="E9" s="126"/>
      <c r="F9" s="127"/>
      <c r="G9" s="127"/>
      <c r="H9" s="127"/>
      <c r="I9" s="127"/>
      <c r="J9" s="128"/>
      <c r="K9" s="1"/>
      <c r="L9" s="1"/>
    </row>
    <row r="10" spans="1:12" ht="50.1" customHeight="1" x14ac:dyDescent="0.25">
      <c r="A10" s="111" t="s">
        <v>152</v>
      </c>
      <c r="B10" s="111"/>
      <c r="C10" s="111"/>
      <c r="D10" s="111"/>
      <c r="E10" s="112"/>
      <c r="F10" s="113"/>
      <c r="G10" s="113"/>
      <c r="H10" s="113"/>
      <c r="I10" s="113"/>
      <c r="J10" s="114"/>
      <c r="K10" s="1"/>
      <c r="L10" s="1"/>
    </row>
    <row r="11" spans="1:12" ht="50.1" customHeight="1" x14ac:dyDescent="0.25">
      <c r="A11" s="111" t="s">
        <v>153</v>
      </c>
      <c r="B11" s="111"/>
      <c r="C11" s="111"/>
      <c r="D11" s="111"/>
      <c r="E11" s="123"/>
      <c r="F11" s="124"/>
      <c r="G11" s="124"/>
      <c r="H11" s="124"/>
      <c r="I11" s="124"/>
      <c r="J11" s="125"/>
      <c r="K11" s="1"/>
      <c r="L11" s="1"/>
    </row>
    <row r="12" spans="1:12" ht="50.1" customHeight="1" x14ac:dyDescent="0.25">
      <c r="A12" s="111" t="s">
        <v>227</v>
      </c>
      <c r="B12" s="111"/>
      <c r="C12" s="111"/>
      <c r="D12" s="111"/>
      <c r="E12" s="123"/>
      <c r="F12" s="124"/>
      <c r="G12" s="124"/>
      <c r="H12" s="124"/>
      <c r="I12" s="124"/>
      <c r="J12" s="125"/>
      <c r="K12" s="1"/>
      <c r="L12" s="1"/>
    </row>
  </sheetData>
  <mergeCells count="23">
    <mergeCell ref="E9:J9"/>
    <mergeCell ref="A9:D9"/>
    <mergeCell ref="A11:D11"/>
    <mergeCell ref="A12:D12"/>
    <mergeCell ref="E11:J11"/>
    <mergeCell ref="E12:J12"/>
    <mergeCell ref="E10:J10"/>
    <mergeCell ref="A10:D10"/>
    <mergeCell ref="A7:D7"/>
    <mergeCell ref="E7:J7"/>
    <mergeCell ref="A8:D8"/>
    <mergeCell ref="E6:J6"/>
    <mergeCell ref="E1:J1"/>
    <mergeCell ref="A2:D2"/>
    <mergeCell ref="A1:D1"/>
    <mergeCell ref="A5:D5"/>
    <mergeCell ref="A6:D6"/>
    <mergeCell ref="E5:J5"/>
    <mergeCell ref="E2:J2"/>
    <mergeCell ref="A4:D4"/>
    <mergeCell ref="E4:H4"/>
    <mergeCell ref="I4:J4"/>
    <mergeCell ref="E8:J8"/>
  </mergeCells>
  <pageMargins left="0.70866141732283472" right="0.70866141732283472" top="0.74803149606299213" bottom="0.74803149606299213" header="0.31496062992125984" footer="0.31496062992125984"/>
  <pageSetup paperSize="9" scale="49" orientation="portrait" r:id="rId1"/>
  <headerFooter>
    <oddFooter>&amp;A</oddFooter>
  </headerFooter>
  <rowBreaks count="1" manualBreakCount="1">
    <brk id="12" max="9" man="1"/>
  </rowBreaks>
  <extLst>
    <ext xmlns:x14="http://schemas.microsoft.com/office/spreadsheetml/2009/9/main" uri="{CCE6A557-97BC-4b89-ADB6-D9C93CAAB3DF}">
      <x14:dataValidations xmlns:xm="http://schemas.microsoft.com/office/excel/2006/main" count="3">
        <x14:dataValidation type="list" allowBlank="1" showInputMessage="1" showErrorMessage="1" xr:uid="{73B188CD-D756-496A-B384-74E7544C6504}">
          <x14:formula1>
            <xm:f>List1!$A$1:$A$2</xm:f>
          </x14:formula1>
          <xm:sqref>E10:J10</xm:sqref>
        </x14:dataValidation>
        <x14:dataValidation type="list" allowBlank="1" showInputMessage="1" showErrorMessage="1" xr:uid="{A9E3BF6C-0ED5-4E16-8F0A-973AAAF3AC18}">
          <x14:formula1>
            <xm:f>List1!$A$16</xm:f>
          </x14:formula1>
          <xm:sqref>E2:J2</xm:sqref>
        </x14:dataValidation>
        <x14:dataValidation type="list" allowBlank="1" showInputMessage="1" showErrorMessage="1" xr:uid="{A2860E1C-1CD0-4940-ACBA-48C3F0A7F37B}">
          <x14:formula1>
            <xm:f>List1!$A$8:$A$11</xm:f>
          </x14:formula1>
          <xm:sqref>E7:J7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5989-5A8C-4E4E-BBCD-033BF176EF74}">
  <sheetPr>
    <tabColor rgb="FF649981"/>
  </sheetPr>
  <dimension ref="A1:L33"/>
  <sheetViews>
    <sheetView view="pageBreakPreview" topLeftCell="A8" zoomScale="98" zoomScaleNormal="100" zoomScaleSheetLayoutView="98" workbookViewId="0">
      <selection activeCell="A10" sqref="A10:D10"/>
    </sheetView>
  </sheetViews>
  <sheetFormatPr defaultRowHeight="16.5" x14ac:dyDescent="0.3"/>
  <cols>
    <col min="1" max="3" width="9.140625" style="40"/>
    <col min="4" max="4" width="20" style="40" customWidth="1"/>
    <col min="5" max="5" width="28.140625" style="40" customWidth="1"/>
    <col min="6" max="6" width="15.85546875" style="40" customWidth="1"/>
    <col min="7" max="7" width="21.140625" style="40" customWidth="1"/>
    <col min="8" max="8" width="14.140625" style="40" customWidth="1"/>
    <col min="9" max="9" width="13.85546875" style="40" customWidth="1"/>
    <col min="10" max="10" width="14.28515625" style="40" customWidth="1"/>
  </cols>
  <sheetData>
    <row r="1" spans="1:12" ht="22.5" customHeight="1" x14ac:dyDescent="0.25">
      <c r="A1" s="132" t="s">
        <v>228</v>
      </c>
      <c r="B1" s="132"/>
      <c r="C1" s="132"/>
      <c r="D1" s="132"/>
      <c r="E1" s="133"/>
      <c r="F1" s="133"/>
      <c r="G1" s="133"/>
      <c r="H1" s="133"/>
      <c r="I1" s="133"/>
      <c r="J1" s="133"/>
      <c r="K1" s="1"/>
      <c r="L1" s="1"/>
    </row>
    <row r="2" spans="1:12" ht="99.95" customHeight="1" x14ac:dyDescent="0.25">
      <c r="A2" s="121" t="s">
        <v>38</v>
      </c>
      <c r="B2" s="121"/>
      <c r="C2" s="121"/>
      <c r="D2" s="121"/>
      <c r="E2" s="115"/>
      <c r="F2" s="116"/>
      <c r="G2" s="116"/>
      <c r="H2" s="116"/>
      <c r="I2" s="116"/>
      <c r="J2" s="117"/>
      <c r="K2" s="1"/>
      <c r="L2" s="1"/>
    </row>
    <row r="3" spans="1:12" ht="99.95" customHeight="1" x14ac:dyDescent="0.25">
      <c r="A3" s="121" t="s">
        <v>39</v>
      </c>
      <c r="B3" s="121"/>
      <c r="C3" s="121"/>
      <c r="D3" s="121"/>
      <c r="E3" s="115"/>
      <c r="F3" s="116"/>
      <c r="G3" s="116"/>
      <c r="H3" s="116"/>
      <c r="I3" s="116"/>
      <c r="J3" s="117"/>
      <c r="K3" s="1"/>
      <c r="L3" s="1"/>
    </row>
    <row r="4" spans="1:12" ht="99.95" customHeight="1" x14ac:dyDescent="0.25">
      <c r="A4" s="121" t="s">
        <v>154</v>
      </c>
      <c r="B4" s="121"/>
      <c r="C4" s="121"/>
      <c r="D4" s="121"/>
      <c r="E4" s="115"/>
      <c r="F4" s="116"/>
      <c r="G4" s="116"/>
      <c r="H4" s="116"/>
      <c r="I4" s="116"/>
      <c r="J4" s="117"/>
    </row>
    <row r="5" spans="1:12" ht="99.95" customHeight="1" x14ac:dyDescent="0.25">
      <c r="A5" s="121" t="s">
        <v>244</v>
      </c>
      <c r="B5" s="121"/>
      <c r="C5" s="121"/>
      <c r="D5" s="121"/>
      <c r="E5" s="115"/>
      <c r="F5" s="116"/>
      <c r="G5" s="116"/>
      <c r="H5" s="116"/>
      <c r="I5" s="116"/>
      <c r="J5" s="117"/>
    </row>
    <row r="6" spans="1:12" ht="99.95" customHeight="1" x14ac:dyDescent="0.25">
      <c r="A6" s="121" t="s">
        <v>239</v>
      </c>
      <c r="B6" s="121"/>
      <c r="C6" s="121"/>
      <c r="D6" s="121"/>
      <c r="E6" s="115"/>
      <c r="F6" s="116"/>
      <c r="G6" s="116"/>
      <c r="H6" s="116"/>
      <c r="I6" s="116"/>
      <c r="J6" s="117"/>
    </row>
    <row r="7" spans="1:12" ht="99.95" customHeight="1" x14ac:dyDescent="0.25">
      <c r="A7" s="121" t="s">
        <v>245</v>
      </c>
      <c r="B7" s="121"/>
      <c r="C7" s="121"/>
      <c r="D7" s="121"/>
      <c r="E7" s="115"/>
      <c r="F7" s="116"/>
      <c r="G7" s="116"/>
      <c r="H7" s="116"/>
      <c r="I7" s="116"/>
      <c r="J7" s="117"/>
    </row>
    <row r="8" spans="1:12" ht="99.95" customHeight="1" x14ac:dyDescent="0.25">
      <c r="A8" s="121" t="s">
        <v>155</v>
      </c>
      <c r="B8" s="121"/>
      <c r="C8" s="121"/>
      <c r="D8" s="121"/>
      <c r="E8" s="115"/>
      <c r="F8" s="116"/>
      <c r="G8" s="116"/>
      <c r="H8" s="116"/>
      <c r="I8" s="116"/>
      <c r="J8" s="117"/>
    </row>
    <row r="9" spans="1:12" ht="99.95" customHeight="1" x14ac:dyDescent="0.25">
      <c r="A9" s="121" t="s">
        <v>248</v>
      </c>
      <c r="B9" s="121"/>
      <c r="C9" s="121"/>
      <c r="D9" s="121"/>
      <c r="E9" s="115"/>
      <c r="F9" s="116"/>
      <c r="G9" s="116"/>
      <c r="H9" s="116"/>
      <c r="I9" s="116"/>
      <c r="J9" s="117"/>
    </row>
    <row r="10" spans="1:12" ht="99.95" customHeight="1" x14ac:dyDescent="0.25">
      <c r="A10" s="121" t="s">
        <v>249</v>
      </c>
      <c r="B10" s="121"/>
      <c r="C10" s="121"/>
      <c r="D10" s="121"/>
      <c r="E10" s="115"/>
      <c r="F10" s="116"/>
      <c r="G10" s="116"/>
      <c r="H10" s="116"/>
      <c r="I10" s="116"/>
      <c r="J10" s="117"/>
    </row>
    <row r="11" spans="1:12" ht="99.95" customHeight="1" x14ac:dyDescent="0.25">
      <c r="A11" s="121" t="s">
        <v>160</v>
      </c>
      <c r="B11" s="121"/>
      <c r="C11" s="121"/>
      <c r="D11" s="121"/>
      <c r="E11" s="115"/>
      <c r="F11" s="116"/>
      <c r="G11" s="116"/>
      <c r="H11" s="116"/>
      <c r="I11" s="116"/>
      <c r="J11" s="117"/>
    </row>
    <row r="12" spans="1:12" ht="99.95" customHeight="1" x14ac:dyDescent="0.25">
      <c r="A12" s="121" t="s">
        <v>162</v>
      </c>
      <c r="B12" s="121"/>
      <c r="C12" s="121"/>
      <c r="D12" s="121"/>
      <c r="E12" s="115"/>
      <c r="F12" s="116"/>
      <c r="G12" s="116"/>
      <c r="H12" s="116"/>
      <c r="I12" s="116"/>
      <c r="J12" s="117"/>
    </row>
    <row r="13" spans="1:12" ht="99.95" customHeight="1" x14ac:dyDescent="0.25">
      <c r="A13" s="121" t="s">
        <v>156</v>
      </c>
      <c r="B13" s="121"/>
      <c r="C13" s="121"/>
      <c r="D13" s="121"/>
      <c r="E13" s="115"/>
      <c r="F13" s="116"/>
      <c r="G13" s="116"/>
      <c r="H13" s="116"/>
      <c r="I13" s="116"/>
      <c r="J13" s="117"/>
    </row>
    <row r="14" spans="1:12" ht="29.25" customHeight="1" x14ac:dyDescent="0.25">
      <c r="A14" s="132" t="s">
        <v>229</v>
      </c>
      <c r="B14" s="132"/>
      <c r="C14" s="132"/>
      <c r="D14" s="132"/>
      <c r="E14" s="133"/>
      <c r="F14" s="133"/>
      <c r="G14" s="133"/>
      <c r="H14" s="133"/>
      <c r="I14" s="133"/>
      <c r="J14" s="133"/>
    </row>
    <row r="15" spans="1:12" ht="99.95" customHeight="1" x14ac:dyDescent="0.25">
      <c r="A15" s="121" t="s">
        <v>40</v>
      </c>
      <c r="B15" s="121"/>
      <c r="C15" s="121"/>
      <c r="D15" s="121"/>
      <c r="E15" s="129"/>
      <c r="F15" s="130"/>
      <c r="G15" s="130"/>
      <c r="H15" s="130"/>
      <c r="I15" s="130"/>
      <c r="J15" s="131"/>
    </row>
    <row r="16" spans="1:12" ht="99.95" customHeight="1" x14ac:dyDescent="0.25">
      <c r="A16" s="134" t="s">
        <v>246</v>
      </c>
      <c r="B16" s="134"/>
      <c r="C16" s="134"/>
      <c r="D16" s="134"/>
      <c r="E16" s="135"/>
      <c r="F16" s="136"/>
      <c r="G16" s="136"/>
      <c r="H16" s="136"/>
      <c r="I16" s="136"/>
      <c r="J16" s="137"/>
    </row>
    <row r="17" spans="1:10" ht="99.95" customHeight="1" x14ac:dyDescent="0.25">
      <c r="A17" s="121" t="s">
        <v>157</v>
      </c>
      <c r="B17" s="121"/>
      <c r="C17" s="121"/>
      <c r="D17" s="121"/>
      <c r="E17" s="129"/>
      <c r="F17" s="130"/>
      <c r="G17" s="130"/>
      <c r="H17" s="130"/>
      <c r="I17" s="130"/>
      <c r="J17" s="131"/>
    </row>
    <row r="18" spans="1:10" ht="27" customHeight="1" x14ac:dyDescent="0.25">
      <c r="A18" s="132" t="s">
        <v>41</v>
      </c>
      <c r="B18" s="132"/>
      <c r="C18" s="132"/>
      <c r="D18" s="132"/>
      <c r="E18" s="133"/>
      <c r="F18" s="133"/>
      <c r="G18" s="133"/>
      <c r="H18" s="133"/>
      <c r="I18" s="133"/>
      <c r="J18" s="133"/>
    </row>
    <row r="19" spans="1:10" ht="99.95" customHeight="1" x14ac:dyDescent="0.25">
      <c r="A19" s="121" t="s">
        <v>234</v>
      </c>
      <c r="B19" s="121"/>
      <c r="C19" s="121"/>
      <c r="D19" s="121"/>
      <c r="E19" s="129"/>
      <c r="F19" s="130"/>
      <c r="G19" s="130"/>
      <c r="H19" s="130"/>
      <c r="I19" s="130"/>
      <c r="J19" s="131"/>
    </row>
    <row r="20" spans="1:10" ht="99.95" customHeight="1" x14ac:dyDescent="0.25">
      <c r="A20" s="121" t="s">
        <v>233</v>
      </c>
      <c r="B20" s="121"/>
      <c r="C20" s="121"/>
      <c r="D20" s="121"/>
      <c r="E20" s="129"/>
      <c r="F20" s="130"/>
      <c r="G20" s="130"/>
      <c r="H20" s="130"/>
      <c r="I20" s="130"/>
      <c r="J20" s="131"/>
    </row>
    <row r="21" spans="1:10" ht="99.95" customHeight="1" x14ac:dyDescent="0.25">
      <c r="A21" s="121" t="s">
        <v>161</v>
      </c>
      <c r="B21" s="121"/>
      <c r="C21" s="121"/>
      <c r="D21" s="121"/>
      <c r="E21" s="129"/>
      <c r="F21" s="130"/>
      <c r="G21" s="130"/>
      <c r="H21" s="130"/>
      <c r="I21" s="130"/>
      <c r="J21" s="131"/>
    </row>
    <row r="22" spans="1:10" ht="99.95" customHeight="1" x14ac:dyDescent="0.25">
      <c r="A22" s="121" t="s">
        <v>235</v>
      </c>
      <c r="B22" s="121"/>
      <c r="C22" s="121"/>
      <c r="D22" s="121"/>
      <c r="E22" s="129"/>
      <c r="F22" s="130"/>
      <c r="G22" s="130"/>
      <c r="H22" s="130"/>
      <c r="I22" s="130"/>
      <c r="J22" s="131"/>
    </row>
    <row r="23" spans="1:10" ht="99.95" customHeight="1" x14ac:dyDescent="0.25">
      <c r="A23" s="121" t="s">
        <v>236</v>
      </c>
      <c r="B23" s="121"/>
      <c r="C23" s="121"/>
      <c r="D23" s="121"/>
      <c r="E23" s="129"/>
      <c r="F23" s="130"/>
      <c r="G23" s="130"/>
      <c r="H23" s="130"/>
      <c r="I23" s="130"/>
      <c r="J23" s="131"/>
    </row>
    <row r="24" spans="1:10" ht="99.95" customHeight="1" x14ac:dyDescent="0.25">
      <c r="A24" s="121" t="s">
        <v>237</v>
      </c>
      <c r="B24" s="121"/>
      <c r="C24" s="121"/>
      <c r="D24" s="121"/>
      <c r="E24" s="129"/>
      <c r="F24" s="130"/>
      <c r="G24" s="130"/>
      <c r="H24" s="130"/>
      <c r="I24" s="130"/>
      <c r="J24" s="131"/>
    </row>
    <row r="25" spans="1:10" ht="99.95" customHeight="1" x14ac:dyDescent="0.25">
      <c r="A25" s="121" t="s">
        <v>238</v>
      </c>
      <c r="B25" s="121"/>
      <c r="C25" s="121"/>
      <c r="D25" s="121"/>
      <c r="E25" s="129"/>
      <c r="F25" s="130"/>
      <c r="G25" s="130"/>
      <c r="H25" s="130"/>
      <c r="I25" s="130"/>
      <c r="J25" s="131"/>
    </row>
    <row r="26" spans="1:10" ht="99.95" customHeight="1" x14ac:dyDescent="0.25">
      <c r="A26" s="121" t="s">
        <v>42</v>
      </c>
      <c r="B26" s="121"/>
      <c r="C26" s="121"/>
      <c r="D26" s="121"/>
      <c r="E26" s="129"/>
      <c r="F26" s="130"/>
      <c r="G26" s="130"/>
      <c r="H26" s="130"/>
      <c r="I26" s="130"/>
      <c r="J26" s="131"/>
    </row>
    <row r="27" spans="1:10" ht="49.5" customHeight="1" x14ac:dyDescent="0.25">
      <c r="A27" s="132" t="s">
        <v>43</v>
      </c>
      <c r="B27" s="132"/>
      <c r="C27" s="132"/>
      <c r="D27" s="132"/>
      <c r="E27" s="133"/>
      <c r="F27" s="133"/>
      <c r="G27" s="133"/>
      <c r="H27" s="133"/>
      <c r="I27" s="133"/>
      <c r="J27" s="133"/>
    </row>
    <row r="28" spans="1:10" ht="69.95" customHeight="1" x14ac:dyDescent="0.25">
      <c r="A28" s="121" t="s">
        <v>44</v>
      </c>
      <c r="B28" s="121"/>
      <c r="C28" s="121"/>
      <c r="D28" s="121"/>
      <c r="E28" s="129"/>
      <c r="F28" s="130"/>
      <c r="G28" s="130"/>
      <c r="H28" s="130"/>
      <c r="I28" s="130"/>
      <c r="J28" s="131"/>
    </row>
    <row r="29" spans="1:10" ht="69.95" customHeight="1" x14ac:dyDescent="0.25">
      <c r="A29" s="121" t="s">
        <v>45</v>
      </c>
      <c r="B29" s="121"/>
      <c r="C29" s="121"/>
      <c r="D29" s="121"/>
      <c r="E29" s="129"/>
      <c r="F29" s="130"/>
      <c r="G29" s="130"/>
      <c r="H29" s="130"/>
      <c r="I29" s="130"/>
      <c r="J29" s="131"/>
    </row>
    <row r="30" spans="1:10" ht="69.95" customHeight="1" x14ac:dyDescent="0.25">
      <c r="A30" s="121" t="s">
        <v>46</v>
      </c>
      <c r="B30" s="121"/>
      <c r="C30" s="121"/>
      <c r="D30" s="121"/>
      <c r="E30" s="129"/>
      <c r="F30" s="130"/>
      <c r="G30" s="130"/>
      <c r="H30" s="130"/>
      <c r="I30" s="130"/>
      <c r="J30" s="131"/>
    </row>
    <row r="31" spans="1:10" ht="69.95" customHeight="1" x14ac:dyDescent="0.25">
      <c r="A31" s="121" t="s">
        <v>47</v>
      </c>
      <c r="B31" s="121"/>
      <c r="C31" s="121"/>
      <c r="D31" s="121"/>
      <c r="E31" s="129"/>
      <c r="F31" s="130"/>
      <c r="G31" s="130"/>
      <c r="H31" s="130"/>
      <c r="I31" s="130"/>
      <c r="J31" s="131"/>
    </row>
    <row r="32" spans="1:10" ht="69.95" customHeight="1" x14ac:dyDescent="0.25">
      <c r="A32" s="121" t="s">
        <v>48</v>
      </c>
      <c r="B32" s="121"/>
      <c r="C32" s="121"/>
      <c r="D32" s="121"/>
      <c r="E32" s="129"/>
      <c r="F32" s="130"/>
      <c r="G32" s="130"/>
      <c r="H32" s="130"/>
      <c r="I32" s="130"/>
      <c r="J32" s="131"/>
    </row>
    <row r="33" spans="1:10" ht="69.95" customHeight="1" x14ac:dyDescent="0.25">
      <c r="A33" s="121" t="s">
        <v>49</v>
      </c>
      <c r="B33" s="121"/>
      <c r="C33" s="121"/>
      <c r="D33" s="121"/>
      <c r="E33" s="129"/>
      <c r="F33" s="130"/>
      <c r="G33" s="130"/>
      <c r="H33" s="130"/>
      <c r="I33" s="130"/>
      <c r="J33" s="131"/>
    </row>
  </sheetData>
  <mergeCells count="62">
    <mergeCell ref="A22:D22"/>
    <mergeCell ref="E22:J22"/>
    <mergeCell ref="A21:D21"/>
    <mergeCell ref="A27:J27"/>
    <mergeCell ref="A23:D23"/>
    <mergeCell ref="E23:J23"/>
    <mergeCell ref="A26:D26"/>
    <mergeCell ref="E26:J26"/>
    <mergeCell ref="A25:D25"/>
    <mergeCell ref="E25:J25"/>
    <mergeCell ref="A1:J1"/>
    <mergeCell ref="A3:D3"/>
    <mergeCell ref="E3:J3"/>
    <mergeCell ref="A2:D2"/>
    <mergeCell ref="E2:J2"/>
    <mergeCell ref="A4:D4"/>
    <mergeCell ref="E4:J4"/>
    <mergeCell ref="A24:D24"/>
    <mergeCell ref="E24:J24"/>
    <mergeCell ref="E7:J7"/>
    <mergeCell ref="E8:J8"/>
    <mergeCell ref="E9:J9"/>
    <mergeCell ref="E11:J11"/>
    <mergeCell ref="E12:J12"/>
    <mergeCell ref="E13:J13"/>
    <mergeCell ref="E5:J5"/>
    <mergeCell ref="A5:D5"/>
    <mergeCell ref="A14:J14"/>
    <mergeCell ref="A15:D15"/>
    <mergeCell ref="E15:J15"/>
    <mergeCell ref="A17:D17"/>
    <mergeCell ref="A33:D33"/>
    <mergeCell ref="E32:J32"/>
    <mergeCell ref="E33:J33"/>
    <mergeCell ref="A28:D28"/>
    <mergeCell ref="E28:J28"/>
    <mergeCell ref="A29:D29"/>
    <mergeCell ref="E29:J29"/>
    <mergeCell ref="A30:D30"/>
    <mergeCell ref="E30:J30"/>
    <mergeCell ref="A32:D32"/>
    <mergeCell ref="A31:D31"/>
    <mergeCell ref="E31:J31"/>
    <mergeCell ref="A6:D6"/>
    <mergeCell ref="E6:J6"/>
    <mergeCell ref="A19:D19"/>
    <mergeCell ref="E19:J19"/>
    <mergeCell ref="A20:D20"/>
    <mergeCell ref="E20:J20"/>
    <mergeCell ref="A16:D16"/>
    <mergeCell ref="E16:J16"/>
    <mergeCell ref="A10:D10"/>
    <mergeCell ref="E10:J10"/>
    <mergeCell ref="A13:D13"/>
    <mergeCell ref="A12:D12"/>
    <mergeCell ref="E21:J21"/>
    <mergeCell ref="E17:J17"/>
    <mergeCell ref="A18:J18"/>
    <mergeCell ref="A9:D9"/>
    <mergeCell ref="A7:D7"/>
    <mergeCell ref="A8:D8"/>
    <mergeCell ref="A11:D11"/>
  </mergeCell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08A32FC-0328-4306-AB80-CF50C338E132}">
          <x14:formula1>
            <xm:f>List2!$D$4:$D$13</xm:f>
          </x14:formula1>
          <xm:sqref>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0DA0-8CC1-4EC5-89D9-A8F57DE0BC55}">
  <sheetPr>
    <tabColor rgb="FFFFC000"/>
  </sheetPr>
  <dimension ref="A1:G48"/>
  <sheetViews>
    <sheetView view="pageBreakPreview" topLeftCell="A16" zoomScale="118" zoomScaleNormal="100" zoomScaleSheetLayoutView="118" workbookViewId="0">
      <selection activeCell="C4" sqref="C4"/>
    </sheetView>
  </sheetViews>
  <sheetFormatPr defaultColWidth="9" defaultRowHeight="16.5" x14ac:dyDescent="0.3"/>
  <cols>
    <col min="1" max="1" width="32.7109375" style="45" customWidth="1"/>
    <col min="2" max="4" width="21.42578125" style="45" customWidth="1"/>
    <col min="5" max="5" width="18.42578125" style="45" customWidth="1"/>
    <col min="6" max="6" width="21.7109375" style="45" customWidth="1"/>
    <col min="7" max="9" width="9" style="37"/>
    <col min="10" max="10" width="22.42578125" style="37" customWidth="1"/>
    <col min="11" max="11" width="18" style="37" customWidth="1"/>
    <col min="12" max="16384" width="9" style="37"/>
  </cols>
  <sheetData>
    <row r="1" spans="1:6" ht="27" customHeight="1" x14ac:dyDescent="0.25">
      <c r="A1" s="138" t="s">
        <v>230</v>
      </c>
      <c r="B1" s="138"/>
      <c r="C1" s="138"/>
      <c r="D1" s="138"/>
      <c r="E1" s="138"/>
      <c r="F1" s="139"/>
    </row>
    <row r="2" spans="1:6" ht="41.25" customHeight="1" x14ac:dyDescent="0.25">
      <c r="A2" s="140" t="s">
        <v>7</v>
      </c>
      <c r="B2" s="140"/>
      <c r="C2" s="140"/>
      <c r="D2" s="140"/>
      <c r="E2" s="140"/>
      <c r="F2" s="141"/>
    </row>
    <row r="3" spans="1:6" ht="49.5" customHeight="1" x14ac:dyDescent="0.25">
      <c r="A3" s="91"/>
      <c r="B3" s="92">
        <v>44561</v>
      </c>
      <c r="C3" s="93" t="s">
        <v>243</v>
      </c>
      <c r="D3" s="92">
        <v>44926</v>
      </c>
      <c r="E3" s="92">
        <v>45291</v>
      </c>
      <c r="F3" s="92">
        <v>45657</v>
      </c>
    </row>
    <row r="4" spans="1:6" ht="30.75" customHeight="1" x14ac:dyDescent="0.25">
      <c r="A4" s="94" t="s">
        <v>8</v>
      </c>
      <c r="B4" s="95"/>
      <c r="C4" s="95"/>
      <c r="D4" s="95"/>
      <c r="E4" s="95"/>
      <c r="F4" s="95"/>
    </row>
    <row r="5" spans="1:6" ht="30.75" customHeight="1" x14ac:dyDescent="0.25">
      <c r="A5" s="96" t="s">
        <v>231</v>
      </c>
      <c r="B5" s="97"/>
      <c r="C5" s="98"/>
      <c r="D5" s="97"/>
      <c r="E5" s="97"/>
      <c r="F5" s="97"/>
    </row>
    <row r="6" spans="1:6" ht="30.75" customHeight="1" x14ac:dyDescent="0.25">
      <c r="A6" s="99" t="s">
        <v>9</v>
      </c>
      <c r="B6" s="100"/>
      <c r="C6" s="100"/>
      <c r="D6" s="100"/>
      <c r="E6" s="100"/>
      <c r="F6" s="100"/>
    </row>
    <row r="7" spans="1:6" ht="30.75" customHeight="1" x14ac:dyDescent="0.25">
      <c r="A7" s="99" t="s">
        <v>10</v>
      </c>
      <c r="B7" s="100"/>
      <c r="C7" s="100"/>
      <c r="D7" s="100"/>
      <c r="E7" s="100"/>
      <c r="F7" s="100"/>
    </row>
    <row r="8" spans="1:6" ht="30.75" customHeight="1" x14ac:dyDescent="0.25">
      <c r="A8" s="101" t="s">
        <v>232</v>
      </c>
      <c r="B8" s="102"/>
      <c r="C8" s="102"/>
      <c r="D8" s="102"/>
      <c r="E8" s="102"/>
      <c r="F8" s="102"/>
    </row>
    <row r="9" spans="1:6" ht="30.75" customHeight="1" x14ac:dyDescent="0.25">
      <c r="A9" s="99" t="s">
        <v>11</v>
      </c>
      <c r="B9" s="100"/>
      <c r="C9" s="100"/>
      <c r="D9" s="100"/>
      <c r="E9" s="100"/>
      <c r="F9" s="100"/>
    </row>
    <row r="10" spans="1:6" ht="30.75" customHeight="1" x14ac:dyDescent="0.25">
      <c r="A10" s="99" t="s">
        <v>12</v>
      </c>
      <c r="B10" s="100"/>
      <c r="C10" s="100"/>
      <c r="D10" s="100"/>
      <c r="E10" s="100"/>
      <c r="F10" s="100"/>
    </row>
    <row r="11" spans="1:6" ht="30.75" customHeight="1" x14ac:dyDescent="0.25">
      <c r="A11" s="99" t="s">
        <v>13</v>
      </c>
      <c r="B11" s="100"/>
      <c r="C11" s="100"/>
      <c r="D11" s="100"/>
      <c r="E11" s="100"/>
      <c r="F11" s="100"/>
    </row>
    <row r="12" spans="1:6" ht="30.75" customHeight="1" x14ac:dyDescent="0.25">
      <c r="A12" s="99" t="s">
        <v>14</v>
      </c>
      <c r="B12" s="100"/>
      <c r="C12" s="100"/>
      <c r="D12" s="100"/>
      <c r="E12" s="100"/>
      <c r="F12" s="100"/>
    </row>
    <row r="13" spans="1:6" ht="30.75" customHeight="1" x14ac:dyDescent="0.25">
      <c r="A13" s="99" t="s">
        <v>15</v>
      </c>
      <c r="B13" s="100"/>
      <c r="C13" s="100"/>
      <c r="D13" s="100"/>
      <c r="E13" s="100"/>
      <c r="F13" s="100"/>
    </row>
    <row r="14" spans="1:6" ht="30.75" customHeight="1" x14ac:dyDescent="0.25">
      <c r="A14" s="99" t="s">
        <v>16</v>
      </c>
      <c r="B14" s="100"/>
      <c r="C14" s="100"/>
      <c r="D14" s="100"/>
      <c r="E14" s="100"/>
      <c r="F14" s="100"/>
    </row>
    <row r="15" spans="1:6" ht="30.75" customHeight="1" x14ac:dyDescent="0.25">
      <c r="A15" s="94" t="s">
        <v>17</v>
      </c>
      <c r="B15" s="103"/>
      <c r="C15" s="103"/>
      <c r="D15" s="103"/>
      <c r="E15" s="103"/>
      <c r="F15" s="103"/>
    </row>
    <row r="16" spans="1:6" ht="30.75" customHeight="1" x14ac:dyDescent="0.25">
      <c r="A16" s="99" t="s">
        <v>18</v>
      </c>
      <c r="B16" s="100"/>
      <c r="C16" s="100"/>
      <c r="D16" s="100"/>
      <c r="E16" s="100"/>
      <c r="F16" s="100"/>
    </row>
    <row r="17" spans="1:6" ht="30.75" customHeight="1" x14ac:dyDescent="0.25">
      <c r="A17" s="99" t="s">
        <v>19</v>
      </c>
      <c r="B17" s="100"/>
      <c r="C17" s="100"/>
      <c r="D17" s="100"/>
      <c r="E17" s="100"/>
      <c r="F17" s="100"/>
    </row>
    <row r="18" spans="1:6" ht="15" x14ac:dyDescent="0.25">
      <c r="A18" s="99" t="s">
        <v>20</v>
      </c>
      <c r="B18" s="100"/>
      <c r="C18" s="100"/>
      <c r="D18" s="100"/>
      <c r="E18" s="100"/>
      <c r="F18" s="100"/>
    </row>
    <row r="19" spans="1:6" ht="15" x14ac:dyDescent="0.25">
      <c r="A19" s="99" t="s">
        <v>21</v>
      </c>
      <c r="B19" s="100"/>
      <c r="C19" s="100"/>
      <c r="D19" s="100"/>
      <c r="E19" s="100"/>
      <c r="F19" s="100"/>
    </row>
    <row r="20" spans="1:6" ht="30.75" customHeight="1" x14ac:dyDescent="0.25">
      <c r="A20" s="99" t="s">
        <v>22</v>
      </c>
      <c r="B20" s="100"/>
      <c r="C20" s="100"/>
      <c r="D20" s="100"/>
      <c r="E20" s="100"/>
      <c r="F20" s="100"/>
    </row>
    <row r="21" spans="1:6" ht="30.75" customHeight="1" x14ac:dyDescent="0.25">
      <c r="A21" s="99" t="s">
        <v>23</v>
      </c>
      <c r="B21" s="100"/>
      <c r="C21" s="100"/>
      <c r="D21" s="100"/>
      <c r="E21" s="100"/>
      <c r="F21" s="100"/>
    </row>
    <row r="22" spans="1:6" ht="15" x14ac:dyDescent="0.25">
      <c r="A22" s="94" t="s">
        <v>24</v>
      </c>
      <c r="B22" s="103"/>
      <c r="C22" s="103"/>
      <c r="D22" s="103"/>
      <c r="E22" s="103"/>
      <c r="F22" s="103"/>
    </row>
    <row r="23" spans="1:6" ht="30.75" customHeight="1" x14ac:dyDescent="0.25">
      <c r="A23" s="99" t="s">
        <v>25</v>
      </c>
      <c r="B23" s="100"/>
      <c r="C23" s="100"/>
      <c r="D23" s="100"/>
      <c r="E23" s="100"/>
      <c r="F23" s="100"/>
    </row>
    <row r="24" spans="1:6" ht="30.75" customHeight="1" x14ac:dyDescent="0.25">
      <c r="A24" s="99" t="s">
        <v>26</v>
      </c>
      <c r="B24" s="104"/>
      <c r="C24" s="104"/>
      <c r="D24" s="104"/>
      <c r="E24" s="104"/>
      <c r="F24" s="104"/>
    </row>
    <row r="25" spans="1:6" ht="30.75" customHeight="1" x14ac:dyDescent="0.25">
      <c r="A25" s="105" t="s">
        <v>27</v>
      </c>
      <c r="B25" s="104"/>
      <c r="C25" s="104"/>
      <c r="D25" s="104"/>
      <c r="E25" s="104"/>
      <c r="F25" s="104"/>
    </row>
    <row r="26" spans="1:6" ht="30.75" customHeight="1" x14ac:dyDescent="0.25">
      <c r="A26" s="105" t="s">
        <v>28</v>
      </c>
      <c r="B26" s="104"/>
      <c r="C26" s="104"/>
      <c r="D26" s="104"/>
      <c r="E26" s="104"/>
      <c r="F26" s="104"/>
    </row>
    <row r="27" spans="1:6" ht="30.75" customHeight="1" x14ac:dyDescent="0.25">
      <c r="A27" s="99" t="s">
        <v>26</v>
      </c>
      <c r="B27" s="106"/>
      <c r="C27" s="106"/>
      <c r="D27" s="106"/>
      <c r="E27" s="106"/>
      <c r="F27" s="106"/>
    </row>
    <row r="28" spans="1:6" ht="15" x14ac:dyDescent="0.25">
      <c r="A28" s="94" t="s">
        <v>29</v>
      </c>
      <c r="B28" s="94"/>
      <c r="C28" s="94"/>
      <c r="D28" s="94"/>
      <c r="E28" s="94"/>
      <c r="F28" s="94"/>
    </row>
    <row r="29" spans="1:6" ht="33.75" x14ac:dyDescent="0.25">
      <c r="A29" s="94" t="s">
        <v>30</v>
      </c>
      <c r="B29" s="94" t="s">
        <v>242</v>
      </c>
      <c r="C29" s="94" t="s">
        <v>31</v>
      </c>
      <c r="D29" s="94" t="s">
        <v>32</v>
      </c>
      <c r="E29" s="94" t="s">
        <v>33</v>
      </c>
      <c r="F29" s="94" t="s">
        <v>34</v>
      </c>
    </row>
    <row r="30" spans="1:6" x14ac:dyDescent="0.3">
      <c r="A30" s="42"/>
      <c r="B30" s="42"/>
      <c r="C30" s="42"/>
      <c r="D30" s="42"/>
      <c r="E30" s="42"/>
      <c r="F30" s="42"/>
    </row>
    <row r="31" spans="1:6" x14ac:dyDescent="0.3">
      <c r="A31" s="42"/>
      <c r="B31" s="42"/>
      <c r="C31" s="42"/>
      <c r="D31" s="42"/>
      <c r="E31" s="42"/>
      <c r="F31" s="42"/>
    </row>
    <row r="32" spans="1:6" x14ac:dyDescent="0.3">
      <c r="A32" s="42"/>
      <c r="B32" s="42"/>
      <c r="C32" s="42"/>
      <c r="D32" s="42"/>
      <c r="E32" s="42"/>
      <c r="F32" s="42"/>
    </row>
    <row r="33" spans="1:7" x14ac:dyDescent="0.3">
      <c r="A33" s="42"/>
      <c r="B33" s="42"/>
      <c r="C33" s="42"/>
      <c r="D33" s="42"/>
      <c r="E33" s="42"/>
      <c r="F33" s="42"/>
    </row>
    <row r="34" spans="1:7" x14ac:dyDescent="0.3">
      <c r="A34" s="42"/>
      <c r="B34" s="42"/>
      <c r="C34" s="42"/>
      <c r="D34" s="42"/>
      <c r="E34" s="42"/>
      <c r="F34" s="42"/>
    </row>
    <row r="35" spans="1:7" x14ac:dyDescent="0.3">
      <c r="A35" s="42"/>
      <c r="B35" s="42"/>
      <c r="C35" s="42"/>
      <c r="D35" s="42"/>
      <c r="E35" s="42"/>
      <c r="F35" s="42"/>
    </row>
    <row r="36" spans="1:7" x14ac:dyDescent="0.3">
      <c r="A36" s="42"/>
      <c r="B36" s="42"/>
      <c r="C36" s="42"/>
      <c r="D36" s="42"/>
      <c r="E36" s="42"/>
      <c r="F36" s="42"/>
    </row>
    <row r="37" spans="1:7" x14ac:dyDescent="0.3">
      <c r="A37" s="42"/>
      <c r="B37" s="42"/>
      <c r="C37" s="42"/>
      <c r="D37" s="42"/>
      <c r="E37" s="42"/>
      <c r="F37" s="42"/>
    </row>
    <row r="38" spans="1:7" x14ac:dyDescent="0.3">
      <c r="A38" s="42"/>
      <c r="B38" s="42"/>
      <c r="C38" s="42"/>
      <c r="D38" s="42"/>
      <c r="E38" s="42"/>
      <c r="F38" s="42"/>
    </row>
    <row r="39" spans="1:7" x14ac:dyDescent="0.3">
      <c r="A39" s="42"/>
      <c r="B39" s="42"/>
      <c r="C39" s="42"/>
      <c r="D39" s="42"/>
      <c r="E39" s="42"/>
      <c r="F39" s="42"/>
    </row>
    <row r="40" spans="1:7" x14ac:dyDescent="0.3">
      <c r="A40" s="42"/>
      <c r="B40" s="42"/>
      <c r="C40" s="42"/>
      <c r="D40" s="42"/>
      <c r="E40" s="42"/>
      <c r="F40" s="42"/>
    </row>
    <row r="41" spans="1:7" x14ac:dyDescent="0.3">
      <c r="A41" s="42"/>
      <c r="B41" s="42"/>
      <c r="C41" s="43"/>
      <c r="D41" s="42"/>
      <c r="E41" s="42"/>
      <c r="F41" s="42"/>
      <c r="G41" s="38"/>
    </row>
    <row r="42" spans="1:7" x14ac:dyDescent="0.3">
      <c r="A42" s="42"/>
      <c r="B42" s="42"/>
      <c r="C42" s="43"/>
      <c r="D42" s="42"/>
      <c r="E42" s="42"/>
      <c r="F42" s="42"/>
      <c r="G42" s="38"/>
    </row>
    <row r="43" spans="1:7" x14ac:dyDescent="0.3">
      <c r="A43" s="42"/>
      <c r="B43" s="42"/>
      <c r="C43" s="43"/>
      <c r="D43" s="42"/>
      <c r="E43" s="42"/>
      <c r="F43" s="42"/>
      <c r="G43" s="38"/>
    </row>
    <row r="44" spans="1:7" x14ac:dyDescent="0.3">
      <c r="A44" s="42"/>
      <c r="B44" s="42"/>
      <c r="C44" s="43"/>
      <c r="D44" s="42"/>
      <c r="E44" s="42"/>
      <c r="F44" s="42"/>
      <c r="G44" s="38"/>
    </row>
    <row r="45" spans="1:7" x14ac:dyDescent="0.3">
      <c r="A45" s="41"/>
      <c r="B45" s="41"/>
      <c r="C45" s="44"/>
      <c r="D45" s="41"/>
      <c r="E45" s="41"/>
      <c r="F45" s="41"/>
    </row>
    <row r="46" spans="1:7" x14ac:dyDescent="0.3">
      <c r="C46" s="46"/>
    </row>
    <row r="47" spans="1:7" ht="68.25" x14ac:dyDescent="0.3">
      <c r="A47" s="47" t="s">
        <v>35</v>
      </c>
      <c r="B47" s="47" t="s">
        <v>36</v>
      </c>
    </row>
    <row r="48" spans="1:7" ht="27.75" x14ac:dyDescent="0.3">
      <c r="A48" s="47" t="s">
        <v>22</v>
      </c>
      <c r="B48" s="47" t="s">
        <v>37</v>
      </c>
    </row>
  </sheetData>
  <mergeCells count="2">
    <mergeCell ref="A1:F1"/>
    <mergeCell ref="A2:F2"/>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DCBA-A26A-4907-981B-8BC59F76764E}">
  <dimension ref="A1:C10"/>
  <sheetViews>
    <sheetView zoomScale="80" zoomScaleNormal="80" workbookViewId="0">
      <selection activeCell="A10" sqref="A10"/>
    </sheetView>
  </sheetViews>
  <sheetFormatPr defaultRowHeight="15" x14ac:dyDescent="0.25"/>
  <cols>
    <col min="1" max="1" width="35.28515625" customWidth="1"/>
    <col min="2" max="2" width="42.5703125" customWidth="1"/>
    <col min="3" max="3" width="50.140625" customWidth="1"/>
  </cols>
  <sheetData>
    <row r="1" spans="1:3" x14ac:dyDescent="0.25">
      <c r="A1" s="142" t="s">
        <v>163</v>
      </c>
      <c r="B1" s="143"/>
      <c r="C1" s="144"/>
    </row>
    <row r="2" spans="1:3" ht="23.25" x14ac:dyDescent="0.25">
      <c r="A2" s="88" t="s">
        <v>164</v>
      </c>
      <c r="B2" s="88" t="s">
        <v>165</v>
      </c>
      <c r="C2" s="88" t="s">
        <v>166</v>
      </c>
    </row>
    <row r="3" spans="1:3" ht="50.1" customHeight="1" x14ac:dyDescent="0.25">
      <c r="A3" s="89" t="s">
        <v>167</v>
      </c>
      <c r="B3" s="90"/>
      <c r="C3" s="90"/>
    </row>
    <row r="4" spans="1:3" ht="53.25" customHeight="1" x14ac:dyDescent="0.25">
      <c r="A4" s="89" t="s">
        <v>168</v>
      </c>
      <c r="B4" s="90"/>
      <c r="C4" s="90"/>
    </row>
    <row r="5" spans="1:3" ht="50.1" customHeight="1" x14ac:dyDescent="0.25">
      <c r="A5" s="89" t="s">
        <v>169</v>
      </c>
      <c r="B5" s="90"/>
      <c r="C5" s="90"/>
    </row>
    <row r="6" spans="1:3" ht="50.1" customHeight="1" x14ac:dyDescent="0.25">
      <c r="A6" s="89" t="s">
        <v>170</v>
      </c>
      <c r="B6" s="90"/>
      <c r="C6" s="90"/>
    </row>
    <row r="7" spans="1:3" ht="50.1" customHeight="1" x14ac:dyDescent="0.25">
      <c r="A7" s="89" t="s">
        <v>171</v>
      </c>
      <c r="B7" s="90"/>
      <c r="C7" s="90"/>
    </row>
    <row r="8" spans="1:3" ht="50.1" customHeight="1" x14ac:dyDescent="0.25">
      <c r="A8" s="89" t="s">
        <v>172</v>
      </c>
      <c r="B8" s="90"/>
      <c r="C8" s="90"/>
    </row>
    <row r="9" spans="1:3" ht="50.1" customHeight="1" x14ac:dyDescent="0.25">
      <c r="A9" s="89" t="s">
        <v>173</v>
      </c>
      <c r="B9" s="90"/>
      <c r="C9" s="90"/>
    </row>
    <row r="10" spans="1:3" ht="50.1" customHeight="1" x14ac:dyDescent="0.25">
      <c r="A10" s="89" t="s">
        <v>174</v>
      </c>
      <c r="B10" s="90"/>
      <c r="C10" s="90"/>
    </row>
  </sheetData>
  <mergeCells count="1">
    <mergeCell ref="A1:C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804B2-E320-40CD-8226-5C500950EB8C}">
  <dimension ref="A1:L224"/>
  <sheetViews>
    <sheetView workbookViewId="0">
      <selection activeCell="B2" sqref="B2:L2"/>
    </sheetView>
  </sheetViews>
  <sheetFormatPr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48" t="s">
        <v>175</v>
      </c>
      <c r="C1" s="49"/>
      <c r="D1" s="49"/>
      <c r="E1" s="49"/>
      <c r="F1" s="49"/>
      <c r="G1" s="49"/>
      <c r="H1" s="49"/>
      <c r="I1" s="49"/>
      <c r="J1" s="49"/>
      <c r="K1" s="49"/>
      <c r="L1" s="49"/>
    </row>
    <row r="2" spans="2:12" ht="61.5" customHeight="1" x14ac:dyDescent="0.25">
      <c r="B2" s="145" t="s">
        <v>176</v>
      </c>
      <c r="C2" s="146"/>
      <c r="D2" s="146"/>
      <c r="E2" s="146"/>
      <c r="F2" s="146"/>
      <c r="G2" s="146"/>
      <c r="H2" s="146"/>
      <c r="I2" s="146"/>
      <c r="J2" s="146"/>
      <c r="K2" s="146"/>
      <c r="L2" s="146"/>
    </row>
    <row r="3" spans="2:12" ht="15.75" thickBot="1" x14ac:dyDescent="0.3">
      <c r="B3" s="50"/>
    </row>
    <row r="4" spans="2:12" ht="15.75" thickBot="1" x14ac:dyDescent="0.3">
      <c r="B4" s="147" t="s">
        <v>177</v>
      </c>
      <c r="C4" s="51">
        <v>1</v>
      </c>
      <c r="D4" s="52">
        <v>2</v>
      </c>
      <c r="E4" s="52">
        <v>3</v>
      </c>
      <c r="F4" s="52">
        <v>4</v>
      </c>
      <c r="G4" s="52">
        <v>5</v>
      </c>
      <c r="H4" s="52">
        <v>6</v>
      </c>
      <c r="I4" s="149">
        <v>7</v>
      </c>
      <c r="J4" s="150"/>
      <c r="K4" s="52">
        <v>8</v>
      </c>
    </row>
    <row r="5" spans="2:12" ht="93" customHeight="1" thickBot="1" x14ac:dyDescent="0.3">
      <c r="B5" s="148"/>
      <c r="C5" s="53" t="s">
        <v>178</v>
      </c>
      <c r="D5" s="53" t="s">
        <v>179</v>
      </c>
      <c r="E5" s="53" t="s">
        <v>180</v>
      </c>
      <c r="F5" s="53" t="s">
        <v>181</v>
      </c>
      <c r="G5" s="53" t="s">
        <v>182</v>
      </c>
      <c r="H5" s="53" t="s">
        <v>183</v>
      </c>
      <c r="I5" s="151" t="s">
        <v>184</v>
      </c>
      <c r="J5" s="152"/>
      <c r="K5" s="54" t="s">
        <v>185</v>
      </c>
    </row>
    <row r="6" spans="2:12" ht="19.5" customHeight="1" x14ac:dyDescent="0.25">
      <c r="B6" s="147">
        <v>1</v>
      </c>
      <c r="C6" s="154"/>
      <c r="D6" s="156"/>
      <c r="E6" s="156"/>
      <c r="F6" s="156"/>
      <c r="G6" s="156"/>
      <c r="H6" s="158">
        <v>0</v>
      </c>
      <c r="I6" s="55" t="s">
        <v>186</v>
      </c>
      <c r="J6" s="56"/>
      <c r="K6" s="160"/>
    </row>
    <row r="7" spans="2:12" ht="19.5" customHeight="1" thickBot="1" x14ac:dyDescent="0.3">
      <c r="B7" s="153"/>
      <c r="C7" s="155"/>
      <c r="D7" s="157"/>
      <c r="E7" s="157"/>
      <c r="F7" s="157"/>
      <c r="G7" s="157"/>
      <c r="H7" s="159"/>
      <c r="I7" s="57" t="s">
        <v>187</v>
      </c>
      <c r="J7" s="58">
        <v>0</v>
      </c>
      <c r="K7" s="161"/>
    </row>
    <row r="8" spans="2:12" ht="19.5" customHeight="1" x14ac:dyDescent="0.25">
      <c r="B8" s="147">
        <v>2</v>
      </c>
      <c r="C8" s="154"/>
      <c r="D8" s="156"/>
      <c r="E8" s="156"/>
      <c r="F8" s="156"/>
      <c r="G8" s="156"/>
      <c r="H8" s="158">
        <v>0</v>
      </c>
      <c r="I8" s="55" t="s">
        <v>186</v>
      </c>
      <c r="J8" s="56"/>
      <c r="K8" s="160"/>
    </row>
    <row r="9" spans="2:12" ht="19.5" customHeight="1" thickBot="1" x14ac:dyDescent="0.3">
      <c r="B9" s="153"/>
      <c r="C9" s="155"/>
      <c r="D9" s="157"/>
      <c r="E9" s="157"/>
      <c r="F9" s="157"/>
      <c r="G9" s="157"/>
      <c r="H9" s="159"/>
      <c r="I9" s="57" t="s">
        <v>187</v>
      </c>
      <c r="J9" s="58">
        <v>0</v>
      </c>
      <c r="K9" s="161"/>
    </row>
    <row r="10" spans="2:12" ht="19.5" customHeight="1" x14ac:dyDescent="0.25">
      <c r="B10" s="147">
        <v>3</v>
      </c>
      <c r="C10" s="154"/>
      <c r="D10" s="156"/>
      <c r="E10" s="156"/>
      <c r="F10" s="156"/>
      <c r="G10" s="156"/>
      <c r="H10" s="158">
        <v>0</v>
      </c>
      <c r="I10" s="55" t="s">
        <v>186</v>
      </c>
      <c r="J10" s="56"/>
      <c r="K10" s="160"/>
    </row>
    <row r="11" spans="2:12" ht="19.5" customHeight="1" thickBot="1" x14ac:dyDescent="0.3">
      <c r="B11" s="153"/>
      <c r="C11" s="155"/>
      <c r="D11" s="157"/>
      <c r="E11" s="157"/>
      <c r="F11" s="157"/>
      <c r="G11" s="157"/>
      <c r="H11" s="159"/>
      <c r="I11" s="57" t="s">
        <v>187</v>
      </c>
      <c r="J11" s="58">
        <v>0</v>
      </c>
      <c r="K11" s="161"/>
    </row>
    <row r="12" spans="2:12" ht="19.5" customHeight="1" x14ac:dyDescent="0.25">
      <c r="B12" s="147">
        <v>4</v>
      </c>
      <c r="C12" s="154" t="s">
        <v>188</v>
      </c>
      <c r="D12" s="156" t="s">
        <v>188</v>
      </c>
      <c r="E12" s="156" t="s">
        <v>188</v>
      </c>
      <c r="F12" s="156" t="s">
        <v>188</v>
      </c>
      <c r="G12" s="156" t="s">
        <v>188</v>
      </c>
      <c r="H12" s="158">
        <v>0</v>
      </c>
      <c r="I12" s="55" t="s">
        <v>186</v>
      </c>
      <c r="J12" s="56"/>
      <c r="K12" s="160" t="s">
        <v>188</v>
      </c>
    </row>
    <row r="13" spans="2:12" ht="19.5" customHeight="1" thickBot="1" x14ac:dyDescent="0.3">
      <c r="B13" s="153"/>
      <c r="C13" s="155"/>
      <c r="D13" s="157"/>
      <c r="E13" s="157"/>
      <c r="F13" s="157"/>
      <c r="G13" s="157"/>
      <c r="H13" s="159"/>
      <c r="I13" s="57" t="s">
        <v>187</v>
      </c>
      <c r="J13" s="58">
        <v>0</v>
      </c>
      <c r="K13" s="161"/>
    </row>
    <row r="14" spans="2:12" ht="19.5" customHeight="1" x14ac:dyDescent="0.25">
      <c r="B14" s="147">
        <v>5</v>
      </c>
      <c r="C14" s="154"/>
      <c r="D14" s="156"/>
      <c r="E14" s="156"/>
      <c r="F14" s="156"/>
      <c r="G14" s="156"/>
      <c r="H14" s="158">
        <v>0</v>
      </c>
      <c r="I14" s="55" t="s">
        <v>186</v>
      </c>
      <c r="J14" s="56"/>
      <c r="K14" s="160" t="s">
        <v>188</v>
      </c>
    </row>
    <row r="15" spans="2:12" ht="19.5" customHeight="1" thickBot="1" x14ac:dyDescent="0.3">
      <c r="B15" s="153"/>
      <c r="C15" s="155"/>
      <c r="D15" s="157"/>
      <c r="E15" s="157"/>
      <c r="F15" s="157"/>
      <c r="G15" s="157"/>
      <c r="H15" s="159"/>
      <c r="I15" s="57" t="s">
        <v>187</v>
      </c>
      <c r="J15" s="58">
        <v>0</v>
      </c>
      <c r="K15" s="161"/>
    </row>
    <row r="16" spans="2:12" ht="19.5" customHeight="1" x14ac:dyDescent="0.25">
      <c r="B16" s="147">
        <v>6</v>
      </c>
      <c r="C16" s="154"/>
      <c r="D16" s="156" t="s">
        <v>188</v>
      </c>
      <c r="E16" s="156" t="s">
        <v>188</v>
      </c>
      <c r="F16" s="156" t="s">
        <v>188</v>
      </c>
      <c r="G16" s="156" t="s">
        <v>188</v>
      </c>
      <c r="H16" s="158">
        <v>0</v>
      </c>
      <c r="I16" s="55" t="s">
        <v>186</v>
      </c>
      <c r="J16" s="56"/>
      <c r="K16" s="160" t="s">
        <v>188</v>
      </c>
    </row>
    <row r="17" spans="2:11" ht="19.5" customHeight="1" thickBot="1" x14ac:dyDescent="0.3">
      <c r="B17" s="153"/>
      <c r="C17" s="155"/>
      <c r="D17" s="157"/>
      <c r="E17" s="157"/>
      <c r="F17" s="157"/>
      <c r="G17" s="157"/>
      <c r="H17" s="159"/>
      <c r="I17" s="57" t="s">
        <v>187</v>
      </c>
      <c r="J17" s="58">
        <v>0</v>
      </c>
      <c r="K17" s="161"/>
    </row>
    <row r="18" spans="2:11" ht="19.5" customHeight="1" x14ac:dyDescent="0.25">
      <c r="B18" s="147">
        <v>7</v>
      </c>
      <c r="C18" s="154" t="s">
        <v>188</v>
      </c>
      <c r="D18" s="156" t="s">
        <v>188</v>
      </c>
      <c r="E18" s="156" t="s">
        <v>188</v>
      </c>
      <c r="F18" s="156" t="s">
        <v>188</v>
      </c>
      <c r="G18" s="156" t="s">
        <v>188</v>
      </c>
      <c r="H18" s="158">
        <v>0</v>
      </c>
      <c r="I18" s="55" t="s">
        <v>186</v>
      </c>
      <c r="J18" s="56"/>
      <c r="K18" s="160" t="s">
        <v>188</v>
      </c>
    </row>
    <row r="19" spans="2:11" ht="19.5" customHeight="1" thickBot="1" x14ac:dyDescent="0.3">
      <c r="B19" s="153"/>
      <c r="C19" s="155"/>
      <c r="D19" s="157"/>
      <c r="E19" s="157"/>
      <c r="F19" s="157"/>
      <c r="G19" s="157"/>
      <c r="H19" s="159"/>
      <c r="I19" s="57" t="s">
        <v>187</v>
      </c>
      <c r="J19" s="58">
        <v>0</v>
      </c>
      <c r="K19" s="161"/>
    </row>
    <row r="20" spans="2:11" ht="19.5" customHeight="1" x14ac:dyDescent="0.25">
      <c r="B20" s="147">
        <v>8</v>
      </c>
      <c r="C20" s="154"/>
      <c r="D20" s="156"/>
      <c r="E20" s="156"/>
      <c r="F20" s="156"/>
      <c r="G20" s="156"/>
      <c r="H20" s="158">
        <v>0</v>
      </c>
      <c r="I20" s="55" t="s">
        <v>186</v>
      </c>
      <c r="J20" s="56"/>
      <c r="K20" s="160" t="s">
        <v>188</v>
      </c>
    </row>
    <row r="21" spans="2:11" ht="19.5" customHeight="1" thickBot="1" x14ac:dyDescent="0.3">
      <c r="B21" s="153"/>
      <c r="C21" s="155"/>
      <c r="D21" s="157"/>
      <c r="E21" s="157"/>
      <c r="F21" s="157"/>
      <c r="G21" s="157"/>
      <c r="H21" s="159"/>
      <c r="I21" s="57" t="s">
        <v>187</v>
      </c>
      <c r="J21" s="58">
        <v>0</v>
      </c>
      <c r="K21" s="161"/>
    </row>
    <row r="22" spans="2:11" ht="19.5" customHeight="1" x14ac:dyDescent="0.25">
      <c r="B22" s="147">
        <v>9</v>
      </c>
      <c r="C22" s="154"/>
      <c r="D22" s="156" t="s">
        <v>188</v>
      </c>
      <c r="E22" s="156" t="s">
        <v>188</v>
      </c>
      <c r="F22" s="156" t="s">
        <v>188</v>
      </c>
      <c r="G22" s="156" t="s">
        <v>188</v>
      </c>
      <c r="H22" s="158">
        <v>0</v>
      </c>
      <c r="I22" s="55" t="s">
        <v>186</v>
      </c>
      <c r="J22" s="56"/>
      <c r="K22" s="160" t="s">
        <v>188</v>
      </c>
    </row>
    <row r="23" spans="2:11" ht="19.5" customHeight="1" thickBot="1" x14ac:dyDescent="0.3">
      <c r="B23" s="153"/>
      <c r="C23" s="155"/>
      <c r="D23" s="157"/>
      <c r="E23" s="157"/>
      <c r="F23" s="157"/>
      <c r="G23" s="157"/>
      <c r="H23" s="159"/>
      <c r="I23" s="57" t="s">
        <v>187</v>
      </c>
      <c r="J23" s="58">
        <v>0</v>
      </c>
      <c r="K23" s="161"/>
    </row>
    <row r="24" spans="2:11" ht="19.5" customHeight="1" x14ac:dyDescent="0.25">
      <c r="B24" s="147">
        <v>10</v>
      </c>
      <c r="C24" s="154" t="s">
        <v>188</v>
      </c>
      <c r="D24" s="156" t="s">
        <v>188</v>
      </c>
      <c r="E24" s="156" t="s">
        <v>188</v>
      </c>
      <c r="F24" s="156" t="s">
        <v>188</v>
      </c>
      <c r="G24" s="156" t="s">
        <v>188</v>
      </c>
      <c r="H24" s="158">
        <v>0</v>
      </c>
      <c r="I24" s="55" t="s">
        <v>186</v>
      </c>
      <c r="J24" s="56"/>
      <c r="K24" s="160" t="s">
        <v>188</v>
      </c>
    </row>
    <row r="25" spans="2:11" ht="19.5" customHeight="1" thickBot="1" x14ac:dyDescent="0.3">
      <c r="B25" s="153"/>
      <c r="C25" s="155"/>
      <c r="D25" s="157"/>
      <c r="E25" s="157"/>
      <c r="F25" s="157"/>
      <c r="G25" s="157"/>
      <c r="H25" s="159"/>
      <c r="I25" s="57" t="s">
        <v>187</v>
      </c>
      <c r="J25" s="58">
        <v>0</v>
      </c>
      <c r="K25" s="161"/>
    </row>
    <row r="26" spans="2:11" ht="19.5" customHeight="1" x14ac:dyDescent="0.25">
      <c r="B26" s="147">
        <v>11</v>
      </c>
      <c r="C26" s="154"/>
      <c r="D26" s="156"/>
      <c r="E26" s="156"/>
      <c r="F26" s="156"/>
      <c r="G26" s="156"/>
      <c r="H26" s="158">
        <v>0</v>
      </c>
      <c r="I26" s="55" t="s">
        <v>186</v>
      </c>
      <c r="J26" s="56"/>
      <c r="K26" s="160" t="s">
        <v>188</v>
      </c>
    </row>
    <row r="27" spans="2:11" ht="19.5" customHeight="1" thickBot="1" x14ac:dyDescent="0.3">
      <c r="B27" s="153"/>
      <c r="C27" s="155"/>
      <c r="D27" s="157"/>
      <c r="E27" s="157"/>
      <c r="F27" s="157"/>
      <c r="G27" s="157"/>
      <c r="H27" s="159"/>
      <c r="I27" s="57" t="s">
        <v>187</v>
      </c>
      <c r="J27" s="58">
        <v>0</v>
      </c>
      <c r="K27" s="161"/>
    </row>
    <row r="28" spans="2:11" ht="19.5" customHeight="1" x14ac:dyDescent="0.25">
      <c r="B28" s="147">
        <v>12</v>
      </c>
      <c r="C28" s="154"/>
      <c r="D28" s="156" t="s">
        <v>188</v>
      </c>
      <c r="E28" s="156" t="s">
        <v>188</v>
      </c>
      <c r="F28" s="156" t="s">
        <v>188</v>
      </c>
      <c r="G28" s="156" t="s">
        <v>188</v>
      </c>
      <c r="H28" s="158">
        <v>0</v>
      </c>
      <c r="I28" s="55" t="s">
        <v>186</v>
      </c>
      <c r="J28" s="56"/>
      <c r="K28" s="160" t="s">
        <v>188</v>
      </c>
    </row>
    <row r="29" spans="2:11" ht="19.5" customHeight="1" thickBot="1" x14ac:dyDescent="0.3">
      <c r="B29" s="153"/>
      <c r="C29" s="155"/>
      <c r="D29" s="157"/>
      <c r="E29" s="157"/>
      <c r="F29" s="157"/>
      <c r="G29" s="157"/>
      <c r="H29" s="159"/>
      <c r="I29" s="57" t="s">
        <v>187</v>
      </c>
      <c r="J29" s="58">
        <v>0</v>
      </c>
      <c r="K29" s="161"/>
    </row>
    <row r="30" spans="2:11" ht="19.5" customHeight="1" x14ac:dyDescent="0.25">
      <c r="B30" s="147">
        <v>13</v>
      </c>
      <c r="C30" s="154" t="s">
        <v>188</v>
      </c>
      <c r="D30" s="156" t="s">
        <v>188</v>
      </c>
      <c r="E30" s="156" t="s">
        <v>188</v>
      </c>
      <c r="F30" s="156" t="s">
        <v>188</v>
      </c>
      <c r="G30" s="156" t="s">
        <v>188</v>
      </c>
      <c r="H30" s="158">
        <v>0</v>
      </c>
      <c r="I30" s="55" t="s">
        <v>186</v>
      </c>
      <c r="J30" s="56"/>
      <c r="K30" s="160" t="s">
        <v>188</v>
      </c>
    </row>
    <row r="31" spans="2:11" ht="19.5" customHeight="1" thickBot="1" x14ac:dyDescent="0.3">
      <c r="B31" s="153"/>
      <c r="C31" s="155"/>
      <c r="D31" s="157"/>
      <c r="E31" s="157"/>
      <c r="F31" s="157"/>
      <c r="G31" s="157"/>
      <c r="H31" s="159"/>
      <c r="I31" s="57" t="s">
        <v>187</v>
      </c>
      <c r="J31" s="58">
        <v>0</v>
      </c>
      <c r="K31" s="161"/>
    </row>
    <row r="32" spans="2:11" ht="19.5" customHeight="1" x14ac:dyDescent="0.25">
      <c r="B32" s="147">
        <v>14</v>
      </c>
      <c r="C32" s="154"/>
      <c r="D32" s="156"/>
      <c r="E32" s="156"/>
      <c r="F32" s="156"/>
      <c r="G32" s="156"/>
      <c r="H32" s="158">
        <v>0</v>
      </c>
      <c r="I32" s="55" t="s">
        <v>186</v>
      </c>
      <c r="J32" s="56"/>
      <c r="K32" s="160" t="s">
        <v>188</v>
      </c>
    </row>
    <row r="33" spans="2:11" ht="19.5" customHeight="1" thickBot="1" x14ac:dyDescent="0.3">
      <c r="B33" s="153"/>
      <c r="C33" s="155"/>
      <c r="D33" s="157"/>
      <c r="E33" s="157"/>
      <c r="F33" s="157"/>
      <c r="G33" s="157"/>
      <c r="H33" s="159"/>
      <c r="I33" s="57" t="s">
        <v>187</v>
      </c>
      <c r="J33" s="58">
        <v>0</v>
      </c>
      <c r="K33" s="161"/>
    </row>
    <row r="34" spans="2:11" ht="19.5" customHeight="1" x14ac:dyDescent="0.25">
      <c r="B34" s="147">
        <v>15</v>
      </c>
      <c r="C34" s="154"/>
      <c r="D34" s="156" t="s">
        <v>188</v>
      </c>
      <c r="E34" s="156" t="s">
        <v>188</v>
      </c>
      <c r="F34" s="156" t="s">
        <v>188</v>
      </c>
      <c r="G34" s="156" t="s">
        <v>188</v>
      </c>
      <c r="H34" s="158">
        <v>0</v>
      </c>
      <c r="I34" s="55" t="s">
        <v>186</v>
      </c>
      <c r="J34" s="56"/>
      <c r="K34" s="160" t="s">
        <v>188</v>
      </c>
    </row>
    <row r="35" spans="2:11" ht="19.5" customHeight="1" thickBot="1" x14ac:dyDescent="0.3">
      <c r="B35" s="153"/>
      <c r="C35" s="155"/>
      <c r="D35" s="157"/>
      <c r="E35" s="157"/>
      <c r="F35" s="157"/>
      <c r="G35" s="157"/>
      <c r="H35" s="159"/>
      <c r="I35" s="57" t="s">
        <v>187</v>
      </c>
      <c r="J35" s="58">
        <v>0</v>
      </c>
      <c r="K35" s="161"/>
    </row>
    <row r="36" spans="2:11" ht="19.5" customHeight="1" x14ac:dyDescent="0.25">
      <c r="B36" s="147">
        <v>16</v>
      </c>
      <c r="C36" s="154" t="s">
        <v>188</v>
      </c>
      <c r="D36" s="156" t="s">
        <v>188</v>
      </c>
      <c r="E36" s="156" t="s">
        <v>188</v>
      </c>
      <c r="F36" s="156" t="s">
        <v>188</v>
      </c>
      <c r="G36" s="156" t="s">
        <v>188</v>
      </c>
      <c r="H36" s="158">
        <v>0</v>
      </c>
      <c r="I36" s="55" t="s">
        <v>186</v>
      </c>
      <c r="J36" s="56"/>
      <c r="K36" s="160" t="s">
        <v>188</v>
      </c>
    </row>
    <row r="37" spans="2:11" ht="19.5" customHeight="1" thickBot="1" x14ac:dyDescent="0.3">
      <c r="B37" s="153"/>
      <c r="C37" s="155"/>
      <c r="D37" s="157"/>
      <c r="E37" s="157"/>
      <c r="F37" s="157"/>
      <c r="G37" s="157"/>
      <c r="H37" s="159"/>
      <c r="I37" s="57" t="s">
        <v>187</v>
      </c>
      <c r="J37" s="58">
        <v>0</v>
      </c>
      <c r="K37" s="161"/>
    </row>
    <row r="38" spans="2:11" ht="19.5" customHeight="1" x14ac:dyDescent="0.25">
      <c r="B38" s="147">
        <v>17</v>
      </c>
      <c r="C38" s="154"/>
      <c r="D38" s="156"/>
      <c r="E38" s="156"/>
      <c r="F38" s="156"/>
      <c r="G38" s="156"/>
      <c r="H38" s="158">
        <v>0</v>
      </c>
      <c r="I38" s="55" t="s">
        <v>186</v>
      </c>
      <c r="J38" s="56"/>
      <c r="K38" s="160" t="s">
        <v>188</v>
      </c>
    </row>
    <row r="39" spans="2:11" ht="19.5" customHeight="1" thickBot="1" x14ac:dyDescent="0.3">
      <c r="B39" s="153"/>
      <c r="C39" s="155"/>
      <c r="D39" s="157"/>
      <c r="E39" s="157"/>
      <c r="F39" s="157"/>
      <c r="G39" s="157"/>
      <c r="H39" s="159"/>
      <c r="I39" s="57" t="s">
        <v>187</v>
      </c>
      <c r="J39" s="58">
        <v>0</v>
      </c>
      <c r="K39" s="161"/>
    </row>
    <row r="40" spans="2:11" ht="19.5" customHeight="1" x14ac:dyDescent="0.25">
      <c r="B40" s="147">
        <v>18</v>
      </c>
      <c r="C40" s="154"/>
      <c r="D40" s="156" t="s">
        <v>188</v>
      </c>
      <c r="E40" s="156" t="s">
        <v>188</v>
      </c>
      <c r="F40" s="156" t="s">
        <v>188</v>
      </c>
      <c r="G40" s="156" t="s">
        <v>188</v>
      </c>
      <c r="H40" s="158">
        <v>0</v>
      </c>
      <c r="I40" s="55" t="s">
        <v>186</v>
      </c>
      <c r="J40" s="56"/>
      <c r="K40" s="160" t="s">
        <v>188</v>
      </c>
    </row>
    <row r="41" spans="2:11" ht="19.5" customHeight="1" thickBot="1" x14ac:dyDescent="0.3">
      <c r="B41" s="153"/>
      <c r="C41" s="155"/>
      <c r="D41" s="157"/>
      <c r="E41" s="157"/>
      <c r="F41" s="157"/>
      <c r="G41" s="157"/>
      <c r="H41" s="159"/>
      <c r="I41" s="57" t="s">
        <v>187</v>
      </c>
      <c r="J41" s="58">
        <v>0</v>
      </c>
      <c r="K41" s="161"/>
    </row>
    <row r="42" spans="2:11" ht="19.5" customHeight="1" x14ac:dyDescent="0.25">
      <c r="B42" s="147">
        <v>19</v>
      </c>
      <c r="C42" s="154" t="s">
        <v>188</v>
      </c>
      <c r="D42" s="156" t="s">
        <v>188</v>
      </c>
      <c r="E42" s="156" t="s">
        <v>188</v>
      </c>
      <c r="F42" s="156" t="s">
        <v>188</v>
      </c>
      <c r="G42" s="156" t="s">
        <v>188</v>
      </c>
      <c r="H42" s="158">
        <v>0</v>
      </c>
      <c r="I42" s="55" t="s">
        <v>186</v>
      </c>
      <c r="J42" s="56"/>
      <c r="K42" s="160" t="s">
        <v>188</v>
      </c>
    </row>
    <row r="43" spans="2:11" ht="19.5" customHeight="1" thickBot="1" x14ac:dyDescent="0.3">
      <c r="B43" s="153"/>
      <c r="C43" s="155"/>
      <c r="D43" s="157"/>
      <c r="E43" s="157"/>
      <c r="F43" s="157"/>
      <c r="G43" s="157"/>
      <c r="H43" s="159"/>
      <c r="I43" s="57" t="s">
        <v>187</v>
      </c>
      <c r="J43" s="58">
        <v>0</v>
      </c>
      <c r="K43" s="161"/>
    </row>
    <row r="44" spans="2:11" ht="19.5" customHeight="1" x14ac:dyDescent="0.25">
      <c r="B44" s="147">
        <v>20</v>
      </c>
      <c r="C44" s="154"/>
      <c r="D44" s="156"/>
      <c r="E44" s="156"/>
      <c r="F44" s="156"/>
      <c r="G44" s="156"/>
      <c r="H44" s="158">
        <v>0</v>
      </c>
      <c r="I44" s="55" t="s">
        <v>186</v>
      </c>
      <c r="J44" s="56"/>
      <c r="K44" s="160" t="s">
        <v>188</v>
      </c>
    </row>
    <row r="45" spans="2:11" ht="19.5" customHeight="1" thickBot="1" x14ac:dyDescent="0.3">
      <c r="B45" s="153"/>
      <c r="C45" s="155"/>
      <c r="D45" s="157"/>
      <c r="E45" s="157"/>
      <c r="F45" s="157"/>
      <c r="G45" s="157"/>
      <c r="H45" s="159"/>
      <c r="I45" s="57" t="s">
        <v>187</v>
      </c>
      <c r="J45" s="58">
        <v>0</v>
      </c>
      <c r="K45" s="161"/>
    </row>
    <row r="46" spans="2:11" ht="19.5" customHeight="1" x14ac:dyDescent="0.25">
      <c r="B46" s="147">
        <v>21</v>
      </c>
      <c r="C46" s="154"/>
      <c r="D46" s="156" t="s">
        <v>188</v>
      </c>
      <c r="E46" s="156" t="s">
        <v>188</v>
      </c>
      <c r="F46" s="156" t="s">
        <v>188</v>
      </c>
      <c r="G46" s="156" t="s">
        <v>188</v>
      </c>
      <c r="H46" s="158">
        <v>0</v>
      </c>
      <c r="I46" s="55" t="s">
        <v>186</v>
      </c>
      <c r="J46" s="56"/>
      <c r="K46" s="160" t="s">
        <v>188</v>
      </c>
    </row>
    <row r="47" spans="2:11" ht="19.5" customHeight="1" thickBot="1" x14ac:dyDescent="0.3">
      <c r="B47" s="153"/>
      <c r="C47" s="155"/>
      <c r="D47" s="157"/>
      <c r="E47" s="157"/>
      <c r="F47" s="157"/>
      <c r="G47" s="157"/>
      <c r="H47" s="159"/>
      <c r="I47" s="57" t="s">
        <v>187</v>
      </c>
      <c r="J47" s="58">
        <v>0</v>
      </c>
      <c r="K47" s="161"/>
    </row>
    <row r="48" spans="2:11" ht="19.5" customHeight="1" x14ac:dyDescent="0.25">
      <c r="B48" s="147">
        <v>22</v>
      </c>
      <c r="C48" s="154" t="s">
        <v>188</v>
      </c>
      <c r="D48" s="156" t="s">
        <v>188</v>
      </c>
      <c r="E48" s="156" t="s">
        <v>188</v>
      </c>
      <c r="F48" s="156" t="s">
        <v>188</v>
      </c>
      <c r="G48" s="156" t="s">
        <v>188</v>
      </c>
      <c r="H48" s="158">
        <v>0</v>
      </c>
      <c r="I48" s="55" t="s">
        <v>186</v>
      </c>
      <c r="J48" s="56"/>
      <c r="K48" s="160" t="s">
        <v>188</v>
      </c>
    </row>
    <row r="49" spans="2:11" ht="19.5" customHeight="1" thickBot="1" x14ac:dyDescent="0.3">
      <c r="B49" s="153"/>
      <c r="C49" s="155"/>
      <c r="D49" s="157"/>
      <c r="E49" s="157"/>
      <c r="F49" s="157"/>
      <c r="G49" s="157"/>
      <c r="H49" s="159"/>
      <c r="I49" s="57" t="s">
        <v>187</v>
      </c>
      <c r="J49" s="58">
        <v>0</v>
      </c>
      <c r="K49" s="161"/>
    </row>
    <row r="50" spans="2:11" ht="19.5" customHeight="1" x14ac:dyDescent="0.25">
      <c r="B50" s="147">
        <v>23</v>
      </c>
      <c r="C50" s="154"/>
      <c r="D50" s="156"/>
      <c r="E50" s="156"/>
      <c r="F50" s="156"/>
      <c r="G50" s="156"/>
      <c r="H50" s="158">
        <v>0</v>
      </c>
      <c r="I50" s="55" t="s">
        <v>186</v>
      </c>
      <c r="J50" s="56"/>
      <c r="K50" s="160" t="s">
        <v>188</v>
      </c>
    </row>
    <row r="51" spans="2:11" ht="19.5" customHeight="1" thickBot="1" x14ac:dyDescent="0.3">
      <c r="B51" s="153"/>
      <c r="C51" s="155"/>
      <c r="D51" s="157"/>
      <c r="E51" s="157"/>
      <c r="F51" s="157"/>
      <c r="G51" s="157"/>
      <c r="H51" s="159"/>
      <c r="I51" s="57" t="s">
        <v>187</v>
      </c>
      <c r="J51" s="58">
        <v>0</v>
      </c>
      <c r="K51" s="161"/>
    </row>
    <row r="52" spans="2:11" ht="19.5" customHeight="1" x14ac:dyDescent="0.25">
      <c r="B52" s="147">
        <v>24</v>
      </c>
      <c r="C52" s="154"/>
      <c r="D52" s="156" t="s">
        <v>188</v>
      </c>
      <c r="E52" s="156" t="s">
        <v>188</v>
      </c>
      <c r="F52" s="156" t="s">
        <v>188</v>
      </c>
      <c r="G52" s="156" t="s">
        <v>188</v>
      </c>
      <c r="H52" s="158">
        <v>0</v>
      </c>
      <c r="I52" s="55" t="s">
        <v>186</v>
      </c>
      <c r="J52" s="56"/>
      <c r="K52" s="160" t="s">
        <v>188</v>
      </c>
    </row>
    <row r="53" spans="2:11" ht="19.5" customHeight="1" thickBot="1" x14ac:dyDescent="0.3">
      <c r="B53" s="153"/>
      <c r="C53" s="155"/>
      <c r="D53" s="157"/>
      <c r="E53" s="157"/>
      <c r="F53" s="157"/>
      <c r="G53" s="157"/>
      <c r="H53" s="159"/>
      <c r="I53" s="57" t="s">
        <v>187</v>
      </c>
      <c r="J53" s="58">
        <v>0</v>
      </c>
      <c r="K53" s="161"/>
    </row>
    <row r="54" spans="2:11" ht="19.5" customHeight="1" x14ac:dyDescent="0.25">
      <c r="B54" s="147">
        <v>25</v>
      </c>
      <c r="C54" s="154" t="s">
        <v>188</v>
      </c>
      <c r="D54" s="156" t="s">
        <v>188</v>
      </c>
      <c r="E54" s="156" t="s">
        <v>188</v>
      </c>
      <c r="F54" s="156" t="s">
        <v>188</v>
      </c>
      <c r="G54" s="156" t="s">
        <v>188</v>
      </c>
      <c r="H54" s="158">
        <v>0</v>
      </c>
      <c r="I54" s="55" t="s">
        <v>186</v>
      </c>
      <c r="J54" s="56"/>
      <c r="K54" s="160" t="s">
        <v>188</v>
      </c>
    </row>
    <row r="55" spans="2:11" ht="19.5" customHeight="1" thickBot="1" x14ac:dyDescent="0.3">
      <c r="B55" s="153"/>
      <c r="C55" s="155"/>
      <c r="D55" s="157"/>
      <c r="E55" s="157"/>
      <c r="F55" s="157"/>
      <c r="G55" s="157"/>
      <c r="H55" s="159"/>
      <c r="I55" s="57" t="s">
        <v>187</v>
      </c>
      <c r="J55" s="58">
        <v>0</v>
      </c>
      <c r="K55" s="161"/>
    </row>
    <row r="56" spans="2:11" ht="19.5" customHeight="1" x14ac:dyDescent="0.25">
      <c r="B56" s="147">
        <v>26</v>
      </c>
      <c r="C56" s="154" t="s">
        <v>188</v>
      </c>
      <c r="D56" s="156" t="s">
        <v>188</v>
      </c>
      <c r="E56" s="156" t="s">
        <v>188</v>
      </c>
      <c r="F56" s="156" t="s">
        <v>188</v>
      </c>
      <c r="G56" s="156" t="s">
        <v>188</v>
      </c>
      <c r="H56" s="158">
        <v>0</v>
      </c>
      <c r="I56" s="55" t="s">
        <v>186</v>
      </c>
      <c r="J56" s="56"/>
      <c r="K56" s="160" t="s">
        <v>188</v>
      </c>
    </row>
    <row r="57" spans="2:11" ht="19.5" customHeight="1" thickBot="1" x14ac:dyDescent="0.3">
      <c r="B57" s="153"/>
      <c r="C57" s="155"/>
      <c r="D57" s="157"/>
      <c r="E57" s="157"/>
      <c r="F57" s="157"/>
      <c r="G57" s="157"/>
      <c r="H57" s="159"/>
      <c r="I57" s="57" t="s">
        <v>187</v>
      </c>
      <c r="J57" s="58">
        <v>0</v>
      </c>
      <c r="K57" s="161"/>
    </row>
    <row r="58" spans="2:11" ht="19.5" customHeight="1" x14ac:dyDescent="0.25">
      <c r="B58" s="147">
        <v>27</v>
      </c>
      <c r="C58" s="154" t="s">
        <v>188</v>
      </c>
      <c r="D58" s="156" t="s">
        <v>188</v>
      </c>
      <c r="E58" s="156" t="s">
        <v>188</v>
      </c>
      <c r="F58" s="156" t="s">
        <v>188</v>
      </c>
      <c r="G58" s="156" t="s">
        <v>188</v>
      </c>
      <c r="H58" s="158">
        <v>0</v>
      </c>
      <c r="I58" s="55" t="s">
        <v>186</v>
      </c>
      <c r="J58" s="56"/>
      <c r="K58" s="160" t="s">
        <v>188</v>
      </c>
    </row>
    <row r="59" spans="2:11" ht="19.5" customHeight="1" thickBot="1" x14ac:dyDescent="0.3">
      <c r="B59" s="153"/>
      <c r="C59" s="155"/>
      <c r="D59" s="157"/>
      <c r="E59" s="157"/>
      <c r="F59" s="157"/>
      <c r="G59" s="157"/>
      <c r="H59" s="159"/>
      <c r="I59" s="57" t="s">
        <v>187</v>
      </c>
      <c r="J59" s="58">
        <v>0</v>
      </c>
      <c r="K59" s="161"/>
    </row>
    <row r="60" spans="2:11" ht="19.5" customHeight="1" x14ac:dyDescent="0.25">
      <c r="B60" s="147">
        <v>28</v>
      </c>
      <c r="C60" s="154" t="s">
        <v>188</v>
      </c>
      <c r="D60" s="156" t="s">
        <v>188</v>
      </c>
      <c r="E60" s="156" t="s">
        <v>188</v>
      </c>
      <c r="F60" s="156" t="s">
        <v>188</v>
      </c>
      <c r="G60" s="156" t="s">
        <v>188</v>
      </c>
      <c r="H60" s="158">
        <v>0</v>
      </c>
      <c r="I60" s="55" t="s">
        <v>186</v>
      </c>
      <c r="J60" s="56"/>
      <c r="K60" s="160" t="s">
        <v>188</v>
      </c>
    </row>
    <row r="61" spans="2:11" ht="19.5" customHeight="1" thickBot="1" x14ac:dyDescent="0.3">
      <c r="B61" s="153"/>
      <c r="C61" s="155"/>
      <c r="D61" s="157"/>
      <c r="E61" s="157"/>
      <c r="F61" s="157"/>
      <c r="G61" s="157"/>
      <c r="H61" s="159"/>
      <c r="I61" s="57" t="s">
        <v>187</v>
      </c>
      <c r="J61" s="58">
        <v>0</v>
      </c>
      <c r="K61" s="161"/>
    </row>
    <row r="62" spans="2:11" ht="19.5" customHeight="1" x14ac:dyDescent="0.25">
      <c r="B62" s="147">
        <v>29</v>
      </c>
      <c r="C62" s="154" t="s">
        <v>188</v>
      </c>
      <c r="D62" s="156" t="s">
        <v>188</v>
      </c>
      <c r="E62" s="156" t="s">
        <v>188</v>
      </c>
      <c r="F62" s="156" t="s">
        <v>188</v>
      </c>
      <c r="G62" s="156" t="s">
        <v>188</v>
      </c>
      <c r="H62" s="158">
        <v>0</v>
      </c>
      <c r="I62" s="55" t="s">
        <v>186</v>
      </c>
      <c r="J62" s="56"/>
      <c r="K62" s="160" t="s">
        <v>188</v>
      </c>
    </row>
    <row r="63" spans="2:11" ht="19.5" customHeight="1" thickBot="1" x14ac:dyDescent="0.3">
      <c r="B63" s="153"/>
      <c r="C63" s="155"/>
      <c r="D63" s="157"/>
      <c r="E63" s="157"/>
      <c r="F63" s="157"/>
      <c r="G63" s="157"/>
      <c r="H63" s="159"/>
      <c r="I63" s="57" t="s">
        <v>187</v>
      </c>
      <c r="J63" s="58">
        <v>0</v>
      </c>
      <c r="K63" s="161"/>
    </row>
    <row r="64" spans="2:11" ht="19.5" customHeight="1" x14ac:dyDescent="0.25">
      <c r="B64" s="147">
        <v>30</v>
      </c>
      <c r="C64" s="154" t="s">
        <v>188</v>
      </c>
      <c r="D64" s="156" t="s">
        <v>188</v>
      </c>
      <c r="E64" s="156" t="s">
        <v>188</v>
      </c>
      <c r="F64" s="156" t="s">
        <v>188</v>
      </c>
      <c r="G64" s="156" t="s">
        <v>188</v>
      </c>
      <c r="H64" s="158">
        <v>0</v>
      </c>
      <c r="I64" s="55" t="s">
        <v>186</v>
      </c>
      <c r="J64" s="56"/>
      <c r="K64" s="160" t="s">
        <v>188</v>
      </c>
    </row>
    <row r="65" spans="2:11" ht="19.5" customHeight="1" thickBot="1" x14ac:dyDescent="0.3">
      <c r="B65" s="153"/>
      <c r="C65" s="155"/>
      <c r="D65" s="157"/>
      <c r="E65" s="157"/>
      <c r="F65" s="157"/>
      <c r="G65" s="157"/>
      <c r="H65" s="159"/>
      <c r="I65" s="57" t="s">
        <v>187</v>
      </c>
      <c r="J65" s="58">
        <v>0</v>
      </c>
      <c r="K65" s="161"/>
    </row>
    <row r="66" spans="2:11" ht="19.5" customHeight="1" x14ac:dyDescent="0.25">
      <c r="B66" s="147">
        <v>31</v>
      </c>
      <c r="C66" s="154" t="s">
        <v>188</v>
      </c>
      <c r="D66" s="156" t="s">
        <v>188</v>
      </c>
      <c r="E66" s="156" t="s">
        <v>188</v>
      </c>
      <c r="F66" s="156" t="s">
        <v>188</v>
      </c>
      <c r="G66" s="156" t="s">
        <v>188</v>
      </c>
      <c r="H66" s="158">
        <v>0</v>
      </c>
      <c r="I66" s="55" t="s">
        <v>186</v>
      </c>
      <c r="J66" s="56"/>
      <c r="K66" s="160" t="s">
        <v>188</v>
      </c>
    </row>
    <row r="67" spans="2:11" ht="19.5" customHeight="1" thickBot="1" x14ac:dyDescent="0.3">
      <c r="B67" s="153"/>
      <c r="C67" s="155"/>
      <c r="D67" s="157"/>
      <c r="E67" s="157"/>
      <c r="F67" s="157"/>
      <c r="G67" s="157"/>
      <c r="H67" s="159"/>
      <c r="I67" s="57" t="s">
        <v>187</v>
      </c>
      <c r="J67" s="58">
        <v>0</v>
      </c>
      <c r="K67" s="161"/>
    </row>
    <row r="68" spans="2:11" ht="19.5" customHeight="1" x14ac:dyDescent="0.25">
      <c r="B68" s="147">
        <v>32</v>
      </c>
      <c r="C68" s="154" t="s">
        <v>188</v>
      </c>
      <c r="D68" s="156" t="s">
        <v>188</v>
      </c>
      <c r="E68" s="156" t="s">
        <v>188</v>
      </c>
      <c r="F68" s="156" t="s">
        <v>188</v>
      </c>
      <c r="G68" s="156" t="s">
        <v>188</v>
      </c>
      <c r="H68" s="158">
        <v>0</v>
      </c>
      <c r="I68" s="55" t="s">
        <v>186</v>
      </c>
      <c r="J68" s="56"/>
      <c r="K68" s="160" t="s">
        <v>188</v>
      </c>
    </row>
    <row r="69" spans="2:11" ht="19.5" customHeight="1" thickBot="1" x14ac:dyDescent="0.3">
      <c r="B69" s="153"/>
      <c r="C69" s="155"/>
      <c r="D69" s="157"/>
      <c r="E69" s="157"/>
      <c r="F69" s="157"/>
      <c r="G69" s="157"/>
      <c r="H69" s="159"/>
      <c r="I69" s="57" t="s">
        <v>187</v>
      </c>
      <c r="J69" s="58">
        <v>0</v>
      </c>
      <c r="K69" s="161"/>
    </row>
    <row r="70" spans="2:11" ht="19.5" customHeight="1" x14ac:dyDescent="0.25">
      <c r="B70" s="147">
        <v>33</v>
      </c>
      <c r="C70" s="154" t="s">
        <v>188</v>
      </c>
      <c r="D70" s="156" t="s">
        <v>188</v>
      </c>
      <c r="E70" s="156" t="s">
        <v>188</v>
      </c>
      <c r="F70" s="156" t="s">
        <v>188</v>
      </c>
      <c r="G70" s="156" t="s">
        <v>188</v>
      </c>
      <c r="H70" s="158">
        <v>0</v>
      </c>
      <c r="I70" s="55" t="s">
        <v>186</v>
      </c>
      <c r="J70" s="56"/>
      <c r="K70" s="160" t="s">
        <v>188</v>
      </c>
    </row>
    <row r="71" spans="2:11" ht="19.5" customHeight="1" thickBot="1" x14ac:dyDescent="0.3">
      <c r="B71" s="153"/>
      <c r="C71" s="155"/>
      <c r="D71" s="157"/>
      <c r="E71" s="157"/>
      <c r="F71" s="157"/>
      <c r="G71" s="157"/>
      <c r="H71" s="159"/>
      <c r="I71" s="57" t="s">
        <v>187</v>
      </c>
      <c r="J71" s="58">
        <v>0</v>
      </c>
      <c r="K71" s="161"/>
    </row>
    <row r="72" spans="2:11" ht="19.5" customHeight="1" x14ac:dyDescent="0.25">
      <c r="B72" s="147">
        <v>34</v>
      </c>
      <c r="C72" s="154" t="s">
        <v>188</v>
      </c>
      <c r="D72" s="156" t="s">
        <v>188</v>
      </c>
      <c r="E72" s="156" t="s">
        <v>188</v>
      </c>
      <c r="F72" s="156" t="s">
        <v>188</v>
      </c>
      <c r="G72" s="156" t="s">
        <v>188</v>
      </c>
      <c r="H72" s="158">
        <v>0</v>
      </c>
      <c r="I72" s="55" t="s">
        <v>186</v>
      </c>
      <c r="J72" s="56"/>
      <c r="K72" s="160" t="s">
        <v>188</v>
      </c>
    </row>
    <row r="73" spans="2:11" ht="19.5" customHeight="1" thickBot="1" x14ac:dyDescent="0.3">
      <c r="B73" s="153"/>
      <c r="C73" s="155"/>
      <c r="D73" s="157"/>
      <c r="E73" s="157"/>
      <c r="F73" s="157"/>
      <c r="G73" s="157"/>
      <c r="H73" s="159"/>
      <c r="I73" s="57" t="s">
        <v>187</v>
      </c>
      <c r="J73" s="58">
        <v>0</v>
      </c>
      <c r="K73" s="161"/>
    </row>
    <row r="74" spans="2:11" ht="19.5" customHeight="1" x14ac:dyDescent="0.25">
      <c r="B74" s="147">
        <v>35</v>
      </c>
      <c r="C74" s="154" t="s">
        <v>188</v>
      </c>
      <c r="D74" s="156" t="s">
        <v>188</v>
      </c>
      <c r="E74" s="156" t="s">
        <v>188</v>
      </c>
      <c r="F74" s="156" t="s">
        <v>188</v>
      </c>
      <c r="G74" s="156" t="s">
        <v>188</v>
      </c>
      <c r="H74" s="158">
        <v>0</v>
      </c>
      <c r="I74" s="55" t="s">
        <v>186</v>
      </c>
      <c r="J74" s="56"/>
      <c r="K74" s="160" t="s">
        <v>188</v>
      </c>
    </row>
    <row r="75" spans="2:11" ht="19.5" customHeight="1" thickBot="1" x14ac:dyDescent="0.3">
      <c r="B75" s="153"/>
      <c r="C75" s="155"/>
      <c r="D75" s="157"/>
      <c r="E75" s="157"/>
      <c r="F75" s="157"/>
      <c r="G75" s="157"/>
      <c r="H75" s="159"/>
      <c r="I75" s="57" t="s">
        <v>187</v>
      </c>
      <c r="J75" s="58">
        <v>0</v>
      </c>
      <c r="K75" s="161"/>
    </row>
    <row r="76" spans="2:11" ht="19.5" customHeight="1" x14ac:dyDescent="0.25">
      <c r="B76" s="147">
        <v>36</v>
      </c>
      <c r="C76" s="154" t="s">
        <v>188</v>
      </c>
      <c r="D76" s="156" t="s">
        <v>188</v>
      </c>
      <c r="E76" s="156" t="s">
        <v>188</v>
      </c>
      <c r="F76" s="156" t="s">
        <v>188</v>
      </c>
      <c r="G76" s="156" t="s">
        <v>188</v>
      </c>
      <c r="H76" s="158">
        <v>0</v>
      </c>
      <c r="I76" s="55" t="s">
        <v>186</v>
      </c>
      <c r="J76" s="56"/>
      <c r="K76" s="160" t="s">
        <v>188</v>
      </c>
    </row>
    <row r="77" spans="2:11" ht="19.5" customHeight="1" thickBot="1" x14ac:dyDescent="0.3">
      <c r="B77" s="153"/>
      <c r="C77" s="155"/>
      <c r="D77" s="157"/>
      <c r="E77" s="157"/>
      <c r="F77" s="157"/>
      <c r="G77" s="157"/>
      <c r="H77" s="159"/>
      <c r="I77" s="57" t="s">
        <v>187</v>
      </c>
      <c r="J77" s="58">
        <v>0</v>
      </c>
      <c r="K77" s="161"/>
    </row>
    <row r="78" spans="2:11" ht="19.5" customHeight="1" x14ac:dyDescent="0.25">
      <c r="B78" s="147">
        <v>37</v>
      </c>
      <c r="C78" s="154" t="s">
        <v>188</v>
      </c>
      <c r="D78" s="156" t="s">
        <v>188</v>
      </c>
      <c r="E78" s="156" t="s">
        <v>188</v>
      </c>
      <c r="F78" s="156" t="s">
        <v>188</v>
      </c>
      <c r="G78" s="156" t="s">
        <v>188</v>
      </c>
      <c r="H78" s="158">
        <v>0</v>
      </c>
      <c r="I78" s="55" t="s">
        <v>186</v>
      </c>
      <c r="J78" s="56"/>
      <c r="K78" s="160" t="s">
        <v>188</v>
      </c>
    </row>
    <row r="79" spans="2:11" ht="19.5" customHeight="1" thickBot="1" x14ac:dyDescent="0.3">
      <c r="B79" s="153"/>
      <c r="C79" s="155"/>
      <c r="D79" s="157"/>
      <c r="E79" s="157"/>
      <c r="F79" s="157"/>
      <c r="G79" s="157"/>
      <c r="H79" s="159"/>
      <c r="I79" s="57" t="s">
        <v>187</v>
      </c>
      <c r="J79" s="58">
        <v>0</v>
      </c>
      <c r="K79" s="161"/>
    </row>
    <row r="80" spans="2:11" ht="19.5" customHeight="1" x14ac:dyDescent="0.25">
      <c r="B80" s="147">
        <v>38</v>
      </c>
      <c r="C80" s="154" t="s">
        <v>188</v>
      </c>
      <c r="D80" s="156" t="s">
        <v>188</v>
      </c>
      <c r="E80" s="156" t="s">
        <v>188</v>
      </c>
      <c r="F80" s="156" t="s">
        <v>188</v>
      </c>
      <c r="G80" s="156" t="s">
        <v>188</v>
      </c>
      <c r="H80" s="158">
        <v>0</v>
      </c>
      <c r="I80" s="55" t="s">
        <v>186</v>
      </c>
      <c r="J80" s="56"/>
      <c r="K80" s="160" t="s">
        <v>188</v>
      </c>
    </row>
    <row r="81" spans="2:11" ht="19.5" customHeight="1" thickBot="1" x14ac:dyDescent="0.3">
      <c r="B81" s="153"/>
      <c r="C81" s="155"/>
      <c r="D81" s="157"/>
      <c r="E81" s="157"/>
      <c r="F81" s="157"/>
      <c r="G81" s="157"/>
      <c r="H81" s="159"/>
      <c r="I81" s="57" t="s">
        <v>187</v>
      </c>
      <c r="J81" s="58">
        <v>0</v>
      </c>
      <c r="K81" s="161"/>
    </row>
    <row r="82" spans="2:11" ht="19.5" customHeight="1" x14ac:dyDescent="0.25">
      <c r="B82" s="147">
        <v>39</v>
      </c>
      <c r="C82" s="154" t="s">
        <v>188</v>
      </c>
      <c r="D82" s="156" t="s">
        <v>188</v>
      </c>
      <c r="E82" s="156" t="s">
        <v>188</v>
      </c>
      <c r="F82" s="156" t="s">
        <v>188</v>
      </c>
      <c r="G82" s="156" t="s">
        <v>188</v>
      </c>
      <c r="H82" s="158">
        <v>0</v>
      </c>
      <c r="I82" s="55" t="s">
        <v>186</v>
      </c>
      <c r="J82" s="56"/>
      <c r="K82" s="160" t="s">
        <v>188</v>
      </c>
    </row>
    <row r="83" spans="2:11" ht="19.5" customHeight="1" thickBot="1" x14ac:dyDescent="0.3">
      <c r="B83" s="153"/>
      <c r="C83" s="155"/>
      <c r="D83" s="157"/>
      <c r="E83" s="157"/>
      <c r="F83" s="157"/>
      <c r="G83" s="157"/>
      <c r="H83" s="159"/>
      <c r="I83" s="57" t="s">
        <v>187</v>
      </c>
      <c r="J83" s="58">
        <v>0</v>
      </c>
      <c r="K83" s="161"/>
    </row>
    <row r="84" spans="2:11" ht="19.5" customHeight="1" x14ac:dyDescent="0.25">
      <c r="B84" s="147">
        <v>40</v>
      </c>
      <c r="C84" s="154" t="s">
        <v>188</v>
      </c>
      <c r="D84" s="156" t="s">
        <v>188</v>
      </c>
      <c r="E84" s="156" t="s">
        <v>188</v>
      </c>
      <c r="F84" s="156" t="s">
        <v>188</v>
      </c>
      <c r="G84" s="156" t="s">
        <v>188</v>
      </c>
      <c r="H84" s="158">
        <v>0</v>
      </c>
      <c r="I84" s="55" t="s">
        <v>186</v>
      </c>
      <c r="J84" s="56"/>
      <c r="K84" s="160" t="s">
        <v>188</v>
      </c>
    </row>
    <row r="85" spans="2:11" ht="19.5" customHeight="1" thickBot="1" x14ac:dyDescent="0.3">
      <c r="B85" s="153"/>
      <c r="C85" s="155"/>
      <c r="D85" s="157"/>
      <c r="E85" s="157"/>
      <c r="F85" s="157"/>
      <c r="G85" s="157"/>
      <c r="H85" s="159"/>
      <c r="I85" s="57" t="s">
        <v>187</v>
      </c>
      <c r="J85" s="58">
        <v>0</v>
      </c>
      <c r="K85" s="161"/>
    </row>
    <row r="86" spans="2:11" ht="19.5" customHeight="1" x14ac:dyDescent="0.25">
      <c r="B86" s="147">
        <v>41</v>
      </c>
      <c r="C86" s="154" t="s">
        <v>188</v>
      </c>
      <c r="D86" s="156" t="s">
        <v>188</v>
      </c>
      <c r="E86" s="156" t="s">
        <v>188</v>
      </c>
      <c r="F86" s="156" t="s">
        <v>188</v>
      </c>
      <c r="G86" s="156" t="s">
        <v>188</v>
      </c>
      <c r="H86" s="158">
        <v>0</v>
      </c>
      <c r="I86" s="55" t="s">
        <v>186</v>
      </c>
      <c r="J86" s="56"/>
      <c r="K86" s="160" t="s">
        <v>188</v>
      </c>
    </row>
    <row r="87" spans="2:11" ht="19.5" customHeight="1" thickBot="1" x14ac:dyDescent="0.3">
      <c r="B87" s="153"/>
      <c r="C87" s="155"/>
      <c r="D87" s="157"/>
      <c r="E87" s="157"/>
      <c r="F87" s="157"/>
      <c r="G87" s="157"/>
      <c r="H87" s="159"/>
      <c r="I87" s="57" t="s">
        <v>187</v>
      </c>
      <c r="J87" s="58">
        <v>0</v>
      </c>
      <c r="K87" s="161"/>
    </row>
    <row r="88" spans="2:11" ht="19.5" customHeight="1" x14ac:dyDescent="0.25">
      <c r="B88" s="147">
        <v>42</v>
      </c>
      <c r="C88" s="154" t="s">
        <v>188</v>
      </c>
      <c r="D88" s="156" t="s">
        <v>188</v>
      </c>
      <c r="E88" s="156" t="s">
        <v>188</v>
      </c>
      <c r="F88" s="156" t="s">
        <v>188</v>
      </c>
      <c r="G88" s="156" t="s">
        <v>188</v>
      </c>
      <c r="H88" s="158">
        <v>0</v>
      </c>
      <c r="I88" s="55" t="s">
        <v>186</v>
      </c>
      <c r="J88" s="56"/>
      <c r="K88" s="160" t="s">
        <v>188</v>
      </c>
    </row>
    <row r="89" spans="2:11" ht="19.5" customHeight="1" thickBot="1" x14ac:dyDescent="0.3">
      <c r="B89" s="153"/>
      <c r="C89" s="155"/>
      <c r="D89" s="157"/>
      <c r="E89" s="157"/>
      <c r="F89" s="157"/>
      <c r="G89" s="157"/>
      <c r="H89" s="159"/>
      <c r="I89" s="57" t="s">
        <v>187</v>
      </c>
      <c r="J89" s="58">
        <v>0</v>
      </c>
      <c r="K89" s="161"/>
    </row>
    <row r="90" spans="2:11" ht="19.5" customHeight="1" x14ac:dyDescent="0.25">
      <c r="B90" s="147">
        <v>43</v>
      </c>
      <c r="C90" s="154" t="s">
        <v>188</v>
      </c>
      <c r="D90" s="156" t="s">
        <v>188</v>
      </c>
      <c r="E90" s="156" t="s">
        <v>188</v>
      </c>
      <c r="F90" s="156" t="s">
        <v>188</v>
      </c>
      <c r="G90" s="156" t="s">
        <v>188</v>
      </c>
      <c r="H90" s="158">
        <v>0</v>
      </c>
      <c r="I90" s="55" t="s">
        <v>186</v>
      </c>
      <c r="J90" s="56"/>
      <c r="K90" s="160" t="s">
        <v>188</v>
      </c>
    </row>
    <row r="91" spans="2:11" ht="19.5" customHeight="1" thickBot="1" x14ac:dyDescent="0.3">
      <c r="B91" s="153"/>
      <c r="C91" s="155"/>
      <c r="D91" s="157"/>
      <c r="E91" s="157"/>
      <c r="F91" s="157"/>
      <c r="G91" s="157"/>
      <c r="H91" s="159"/>
      <c r="I91" s="57" t="s">
        <v>187</v>
      </c>
      <c r="J91" s="58">
        <v>0</v>
      </c>
      <c r="K91" s="161"/>
    </row>
    <row r="92" spans="2:11" ht="19.5" customHeight="1" x14ac:dyDescent="0.25">
      <c r="B92" s="147">
        <v>44</v>
      </c>
      <c r="C92" s="154" t="s">
        <v>188</v>
      </c>
      <c r="D92" s="156" t="s">
        <v>188</v>
      </c>
      <c r="E92" s="156" t="s">
        <v>188</v>
      </c>
      <c r="F92" s="156" t="s">
        <v>188</v>
      </c>
      <c r="G92" s="156" t="s">
        <v>188</v>
      </c>
      <c r="H92" s="158">
        <v>0</v>
      </c>
      <c r="I92" s="55" t="s">
        <v>186</v>
      </c>
      <c r="J92" s="56"/>
      <c r="K92" s="160" t="s">
        <v>188</v>
      </c>
    </row>
    <row r="93" spans="2:11" ht="19.5" customHeight="1" thickBot="1" x14ac:dyDescent="0.3">
      <c r="B93" s="153"/>
      <c r="C93" s="155"/>
      <c r="D93" s="157"/>
      <c r="E93" s="157"/>
      <c r="F93" s="157"/>
      <c r="G93" s="157"/>
      <c r="H93" s="159"/>
      <c r="I93" s="57" t="s">
        <v>187</v>
      </c>
      <c r="J93" s="58">
        <v>0</v>
      </c>
      <c r="K93" s="161"/>
    </row>
    <row r="94" spans="2:11" ht="19.5" customHeight="1" x14ac:dyDescent="0.25">
      <c r="B94" s="147">
        <v>45</v>
      </c>
      <c r="C94" s="154" t="s">
        <v>188</v>
      </c>
      <c r="D94" s="156" t="s">
        <v>188</v>
      </c>
      <c r="E94" s="156" t="s">
        <v>188</v>
      </c>
      <c r="F94" s="156" t="s">
        <v>188</v>
      </c>
      <c r="G94" s="156" t="s">
        <v>188</v>
      </c>
      <c r="H94" s="158">
        <v>0</v>
      </c>
      <c r="I94" s="55" t="s">
        <v>186</v>
      </c>
      <c r="J94" s="56"/>
      <c r="K94" s="160" t="s">
        <v>188</v>
      </c>
    </row>
    <row r="95" spans="2:11" ht="19.5" customHeight="1" thickBot="1" x14ac:dyDescent="0.3">
      <c r="B95" s="153"/>
      <c r="C95" s="155"/>
      <c r="D95" s="157"/>
      <c r="E95" s="157"/>
      <c r="F95" s="157"/>
      <c r="G95" s="157"/>
      <c r="H95" s="159"/>
      <c r="I95" s="57" t="s">
        <v>187</v>
      </c>
      <c r="J95" s="58">
        <v>0</v>
      </c>
      <c r="K95" s="161"/>
    </row>
    <row r="96" spans="2:11" ht="19.5" customHeight="1" x14ac:dyDescent="0.25">
      <c r="B96" s="147">
        <v>46</v>
      </c>
      <c r="C96" s="154" t="s">
        <v>188</v>
      </c>
      <c r="D96" s="156" t="s">
        <v>188</v>
      </c>
      <c r="E96" s="156" t="s">
        <v>188</v>
      </c>
      <c r="F96" s="156" t="s">
        <v>188</v>
      </c>
      <c r="G96" s="156" t="s">
        <v>188</v>
      </c>
      <c r="H96" s="158">
        <v>0</v>
      </c>
      <c r="I96" s="55" t="s">
        <v>186</v>
      </c>
      <c r="J96" s="56"/>
      <c r="K96" s="160" t="s">
        <v>188</v>
      </c>
    </row>
    <row r="97" spans="2:11" ht="19.5" customHeight="1" thickBot="1" x14ac:dyDescent="0.3">
      <c r="B97" s="153"/>
      <c r="C97" s="155"/>
      <c r="D97" s="157"/>
      <c r="E97" s="157"/>
      <c r="F97" s="157"/>
      <c r="G97" s="157"/>
      <c r="H97" s="159"/>
      <c r="I97" s="57" t="s">
        <v>187</v>
      </c>
      <c r="J97" s="58">
        <v>0</v>
      </c>
      <c r="K97" s="161"/>
    </row>
    <row r="98" spans="2:11" ht="19.5" customHeight="1" x14ac:dyDescent="0.25">
      <c r="B98" s="147">
        <v>47</v>
      </c>
      <c r="C98" s="154" t="s">
        <v>188</v>
      </c>
      <c r="D98" s="156" t="s">
        <v>188</v>
      </c>
      <c r="E98" s="156" t="s">
        <v>188</v>
      </c>
      <c r="F98" s="156" t="s">
        <v>188</v>
      </c>
      <c r="G98" s="156" t="s">
        <v>188</v>
      </c>
      <c r="H98" s="158">
        <v>0</v>
      </c>
      <c r="I98" s="55" t="s">
        <v>186</v>
      </c>
      <c r="J98" s="56"/>
      <c r="K98" s="160" t="s">
        <v>188</v>
      </c>
    </row>
    <row r="99" spans="2:11" ht="19.5" customHeight="1" thickBot="1" x14ac:dyDescent="0.3">
      <c r="B99" s="153"/>
      <c r="C99" s="155"/>
      <c r="D99" s="157"/>
      <c r="E99" s="157"/>
      <c r="F99" s="157"/>
      <c r="G99" s="157"/>
      <c r="H99" s="159"/>
      <c r="I99" s="57" t="s">
        <v>187</v>
      </c>
      <c r="J99" s="58">
        <v>0</v>
      </c>
      <c r="K99" s="161"/>
    </row>
    <row r="100" spans="2:11" ht="19.5" customHeight="1" x14ac:dyDescent="0.25">
      <c r="B100" s="147">
        <v>48</v>
      </c>
      <c r="C100" s="154" t="s">
        <v>188</v>
      </c>
      <c r="D100" s="156" t="s">
        <v>188</v>
      </c>
      <c r="E100" s="156" t="s">
        <v>188</v>
      </c>
      <c r="F100" s="156" t="s">
        <v>188</v>
      </c>
      <c r="G100" s="156" t="s">
        <v>188</v>
      </c>
      <c r="H100" s="158">
        <v>0</v>
      </c>
      <c r="I100" s="55" t="s">
        <v>186</v>
      </c>
      <c r="J100" s="56"/>
      <c r="K100" s="160" t="s">
        <v>188</v>
      </c>
    </row>
    <row r="101" spans="2:11" ht="19.5" customHeight="1" thickBot="1" x14ac:dyDescent="0.3">
      <c r="B101" s="153"/>
      <c r="C101" s="155"/>
      <c r="D101" s="157"/>
      <c r="E101" s="157"/>
      <c r="F101" s="157"/>
      <c r="G101" s="157"/>
      <c r="H101" s="159"/>
      <c r="I101" s="57" t="s">
        <v>187</v>
      </c>
      <c r="J101" s="58">
        <v>0</v>
      </c>
      <c r="K101" s="161"/>
    </row>
    <row r="102" spans="2:11" ht="19.5" customHeight="1" x14ac:dyDescent="0.25">
      <c r="B102" s="147">
        <v>49</v>
      </c>
      <c r="C102" s="154" t="s">
        <v>188</v>
      </c>
      <c r="D102" s="156" t="s">
        <v>188</v>
      </c>
      <c r="E102" s="156" t="s">
        <v>188</v>
      </c>
      <c r="F102" s="156" t="s">
        <v>188</v>
      </c>
      <c r="G102" s="156" t="s">
        <v>188</v>
      </c>
      <c r="H102" s="158">
        <v>0</v>
      </c>
      <c r="I102" s="55" t="s">
        <v>186</v>
      </c>
      <c r="J102" s="56"/>
      <c r="K102" s="160" t="s">
        <v>188</v>
      </c>
    </row>
    <row r="103" spans="2:11" ht="19.5" customHeight="1" thickBot="1" x14ac:dyDescent="0.3">
      <c r="B103" s="153"/>
      <c r="C103" s="155"/>
      <c r="D103" s="157"/>
      <c r="E103" s="157"/>
      <c r="F103" s="157"/>
      <c r="G103" s="157"/>
      <c r="H103" s="159"/>
      <c r="I103" s="57" t="s">
        <v>187</v>
      </c>
      <c r="J103" s="58">
        <v>0</v>
      </c>
      <c r="K103" s="161"/>
    </row>
    <row r="104" spans="2:11" ht="19.5" customHeight="1" x14ac:dyDescent="0.25">
      <c r="B104" s="147">
        <v>50</v>
      </c>
      <c r="C104" s="154" t="s">
        <v>188</v>
      </c>
      <c r="D104" s="156" t="s">
        <v>188</v>
      </c>
      <c r="E104" s="156" t="s">
        <v>188</v>
      </c>
      <c r="F104" s="156" t="s">
        <v>188</v>
      </c>
      <c r="G104" s="156" t="s">
        <v>188</v>
      </c>
      <c r="H104" s="158">
        <v>0</v>
      </c>
      <c r="I104" s="55" t="s">
        <v>186</v>
      </c>
      <c r="J104" s="56"/>
      <c r="K104" s="160" t="s">
        <v>188</v>
      </c>
    </row>
    <row r="105" spans="2:11" ht="19.5" customHeight="1" thickBot="1" x14ac:dyDescent="0.3">
      <c r="B105" s="153"/>
      <c r="C105" s="155"/>
      <c r="D105" s="157"/>
      <c r="E105" s="157"/>
      <c r="F105" s="157"/>
      <c r="G105" s="157"/>
      <c r="H105" s="159"/>
      <c r="I105" s="57" t="s">
        <v>187</v>
      </c>
      <c r="J105" s="58">
        <v>0</v>
      </c>
      <c r="K105" s="161"/>
    </row>
    <row r="106" spans="2:11" ht="19.5" customHeight="1" x14ac:dyDescent="0.25">
      <c r="B106" s="147">
        <v>51</v>
      </c>
      <c r="C106" s="154" t="s">
        <v>188</v>
      </c>
      <c r="D106" s="156" t="s">
        <v>188</v>
      </c>
      <c r="E106" s="156" t="s">
        <v>188</v>
      </c>
      <c r="F106" s="156" t="s">
        <v>188</v>
      </c>
      <c r="G106" s="156" t="s">
        <v>188</v>
      </c>
      <c r="H106" s="158">
        <v>0</v>
      </c>
      <c r="I106" s="55" t="s">
        <v>186</v>
      </c>
      <c r="J106" s="56"/>
      <c r="K106" s="160" t="s">
        <v>188</v>
      </c>
    </row>
    <row r="107" spans="2:11" ht="19.5" customHeight="1" thickBot="1" x14ac:dyDescent="0.3">
      <c r="B107" s="153"/>
      <c r="C107" s="155"/>
      <c r="D107" s="157"/>
      <c r="E107" s="157"/>
      <c r="F107" s="157"/>
      <c r="G107" s="157"/>
      <c r="H107" s="159"/>
      <c r="I107" s="57" t="s">
        <v>187</v>
      </c>
      <c r="J107" s="58">
        <v>0</v>
      </c>
      <c r="K107" s="161"/>
    </row>
    <row r="108" spans="2:11" ht="19.5" customHeight="1" x14ac:dyDescent="0.25">
      <c r="B108" s="147">
        <v>52</v>
      </c>
      <c r="C108" s="154" t="s">
        <v>188</v>
      </c>
      <c r="D108" s="156" t="s">
        <v>188</v>
      </c>
      <c r="E108" s="156" t="s">
        <v>188</v>
      </c>
      <c r="F108" s="156" t="s">
        <v>188</v>
      </c>
      <c r="G108" s="156" t="s">
        <v>188</v>
      </c>
      <c r="H108" s="158">
        <v>0</v>
      </c>
      <c r="I108" s="55" t="s">
        <v>186</v>
      </c>
      <c r="J108" s="56"/>
      <c r="K108" s="160" t="s">
        <v>188</v>
      </c>
    </row>
    <row r="109" spans="2:11" ht="19.5" customHeight="1" thickBot="1" x14ac:dyDescent="0.3">
      <c r="B109" s="153"/>
      <c r="C109" s="155"/>
      <c r="D109" s="157"/>
      <c r="E109" s="157"/>
      <c r="F109" s="157"/>
      <c r="G109" s="157"/>
      <c r="H109" s="159"/>
      <c r="I109" s="57" t="s">
        <v>187</v>
      </c>
      <c r="J109" s="58">
        <v>0</v>
      </c>
      <c r="K109" s="161"/>
    </row>
    <row r="110" spans="2:11" ht="19.5" customHeight="1" x14ac:dyDescent="0.25">
      <c r="B110" s="147">
        <v>53</v>
      </c>
      <c r="C110" s="154" t="s">
        <v>188</v>
      </c>
      <c r="D110" s="156" t="s">
        <v>188</v>
      </c>
      <c r="E110" s="156" t="s">
        <v>188</v>
      </c>
      <c r="F110" s="156" t="s">
        <v>188</v>
      </c>
      <c r="G110" s="156" t="s">
        <v>188</v>
      </c>
      <c r="H110" s="158">
        <v>0</v>
      </c>
      <c r="I110" s="55" t="s">
        <v>186</v>
      </c>
      <c r="J110" s="56"/>
      <c r="K110" s="160" t="s">
        <v>188</v>
      </c>
    </row>
    <row r="111" spans="2:11" ht="19.5" customHeight="1" thickBot="1" x14ac:dyDescent="0.3">
      <c r="B111" s="153"/>
      <c r="C111" s="155"/>
      <c r="D111" s="157"/>
      <c r="E111" s="157"/>
      <c r="F111" s="157"/>
      <c r="G111" s="157"/>
      <c r="H111" s="159"/>
      <c r="I111" s="57" t="s">
        <v>187</v>
      </c>
      <c r="J111" s="58">
        <v>0</v>
      </c>
      <c r="K111" s="161"/>
    </row>
    <row r="112" spans="2:11" ht="19.5" customHeight="1" x14ac:dyDescent="0.25">
      <c r="B112" s="147">
        <v>54</v>
      </c>
      <c r="C112" s="154" t="s">
        <v>188</v>
      </c>
      <c r="D112" s="156" t="s">
        <v>188</v>
      </c>
      <c r="E112" s="156" t="s">
        <v>188</v>
      </c>
      <c r="F112" s="156" t="s">
        <v>188</v>
      </c>
      <c r="G112" s="156" t="s">
        <v>188</v>
      </c>
      <c r="H112" s="158">
        <v>0</v>
      </c>
      <c r="I112" s="55" t="s">
        <v>186</v>
      </c>
      <c r="J112" s="56"/>
      <c r="K112" s="160" t="s">
        <v>188</v>
      </c>
    </row>
    <row r="113" spans="2:11" ht="19.5" customHeight="1" thickBot="1" x14ac:dyDescent="0.3">
      <c r="B113" s="153"/>
      <c r="C113" s="155"/>
      <c r="D113" s="157"/>
      <c r="E113" s="157"/>
      <c r="F113" s="157"/>
      <c r="G113" s="157"/>
      <c r="H113" s="159"/>
      <c r="I113" s="57" t="s">
        <v>187</v>
      </c>
      <c r="J113" s="58">
        <v>0</v>
      </c>
      <c r="K113" s="161"/>
    </row>
    <row r="114" spans="2:11" ht="19.5" customHeight="1" x14ac:dyDescent="0.25">
      <c r="B114" s="147">
        <v>55</v>
      </c>
      <c r="C114" s="154" t="s">
        <v>188</v>
      </c>
      <c r="D114" s="156" t="s">
        <v>188</v>
      </c>
      <c r="E114" s="156" t="s">
        <v>188</v>
      </c>
      <c r="F114" s="156" t="s">
        <v>188</v>
      </c>
      <c r="G114" s="156" t="s">
        <v>188</v>
      </c>
      <c r="H114" s="158">
        <v>0</v>
      </c>
      <c r="I114" s="55" t="s">
        <v>186</v>
      </c>
      <c r="J114" s="56"/>
      <c r="K114" s="160" t="s">
        <v>188</v>
      </c>
    </row>
    <row r="115" spans="2:11" ht="19.5" customHeight="1" thickBot="1" x14ac:dyDescent="0.3">
      <c r="B115" s="153"/>
      <c r="C115" s="155"/>
      <c r="D115" s="157"/>
      <c r="E115" s="157"/>
      <c r="F115" s="157"/>
      <c r="G115" s="157"/>
      <c r="H115" s="159"/>
      <c r="I115" s="57" t="s">
        <v>187</v>
      </c>
      <c r="J115" s="58">
        <v>0</v>
      </c>
      <c r="K115" s="161"/>
    </row>
    <row r="116" spans="2:11" ht="19.5" customHeight="1" x14ac:dyDescent="0.25">
      <c r="B116" s="147">
        <v>56</v>
      </c>
      <c r="C116" s="154" t="s">
        <v>188</v>
      </c>
      <c r="D116" s="156" t="s">
        <v>188</v>
      </c>
      <c r="E116" s="156" t="s">
        <v>188</v>
      </c>
      <c r="F116" s="156" t="s">
        <v>188</v>
      </c>
      <c r="G116" s="156" t="s">
        <v>188</v>
      </c>
      <c r="H116" s="158">
        <v>0</v>
      </c>
      <c r="I116" s="55" t="s">
        <v>186</v>
      </c>
      <c r="J116" s="56"/>
      <c r="K116" s="160" t="s">
        <v>188</v>
      </c>
    </row>
    <row r="117" spans="2:11" ht="19.5" customHeight="1" thickBot="1" x14ac:dyDescent="0.3">
      <c r="B117" s="153"/>
      <c r="C117" s="155"/>
      <c r="D117" s="157"/>
      <c r="E117" s="157"/>
      <c r="F117" s="157"/>
      <c r="G117" s="157"/>
      <c r="H117" s="159"/>
      <c r="I117" s="57" t="s">
        <v>187</v>
      </c>
      <c r="J117" s="58">
        <v>0</v>
      </c>
      <c r="K117" s="161"/>
    </row>
    <row r="118" spans="2:11" ht="19.5" customHeight="1" x14ac:dyDescent="0.25">
      <c r="B118" s="147">
        <v>57</v>
      </c>
      <c r="C118" s="154" t="s">
        <v>188</v>
      </c>
      <c r="D118" s="156" t="s">
        <v>188</v>
      </c>
      <c r="E118" s="156" t="s">
        <v>188</v>
      </c>
      <c r="F118" s="156" t="s">
        <v>188</v>
      </c>
      <c r="G118" s="156" t="s">
        <v>188</v>
      </c>
      <c r="H118" s="158">
        <v>0</v>
      </c>
      <c r="I118" s="55" t="s">
        <v>186</v>
      </c>
      <c r="J118" s="56"/>
      <c r="K118" s="160" t="s">
        <v>188</v>
      </c>
    </row>
    <row r="119" spans="2:11" ht="19.5" customHeight="1" thickBot="1" x14ac:dyDescent="0.3">
      <c r="B119" s="153"/>
      <c r="C119" s="155"/>
      <c r="D119" s="157"/>
      <c r="E119" s="157"/>
      <c r="F119" s="157"/>
      <c r="G119" s="157"/>
      <c r="H119" s="159"/>
      <c r="I119" s="57" t="s">
        <v>187</v>
      </c>
      <c r="J119" s="58">
        <v>0</v>
      </c>
      <c r="K119" s="161"/>
    </row>
    <row r="120" spans="2:11" ht="19.5" customHeight="1" x14ac:dyDescent="0.25">
      <c r="B120" s="147">
        <v>58</v>
      </c>
      <c r="C120" s="154" t="s">
        <v>188</v>
      </c>
      <c r="D120" s="156" t="s">
        <v>188</v>
      </c>
      <c r="E120" s="156" t="s">
        <v>188</v>
      </c>
      <c r="F120" s="156" t="s">
        <v>188</v>
      </c>
      <c r="G120" s="156" t="s">
        <v>188</v>
      </c>
      <c r="H120" s="158">
        <v>0</v>
      </c>
      <c r="I120" s="55" t="s">
        <v>186</v>
      </c>
      <c r="J120" s="56"/>
      <c r="K120" s="160" t="s">
        <v>188</v>
      </c>
    </row>
    <row r="121" spans="2:11" ht="19.5" customHeight="1" thickBot="1" x14ac:dyDescent="0.3">
      <c r="B121" s="153"/>
      <c r="C121" s="155"/>
      <c r="D121" s="157"/>
      <c r="E121" s="157"/>
      <c r="F121" s="157"/>
      <c r="G121" s="157"/>
      <c r="H121" s="159"/>
      <c r="I121" s="57" t="s">
        <v>187</v>
      </c>
      <c r="J121" s="58">
        <v>0</v>
      </c>
      <c r="K121" s="161"/>
    </row>
    <row r="122" spans="2:11" ht="19.5" customHeight="1" x14ac:dyDescent="0.25">
      <c r="B122" s="147">
        <v>59</v>
      </c>
      <c r="C122" s="154" t="s">
        <v>188</v>
      </c>
      <c r="D122" s="156" t="s">
        <v>188</v>
      </c>
      <c r="E122" s="156" t="s">
        <v>188</v>
      </c>
      <c r="F122" s="156" t="s">
        <v>188</v>
      </c>
      <c r="G122" s="156" t="s">
        <v>188</v>
      </c>
      <c r="H122" s="158">
        <v>0</v>
      </c>
      <c r="I122" s="55" t="s">
        <v>186</v>
      </c>
      <c r="J122" s="56"/>
      <c r="K122" s="160" t="s">
        <v>188</v>
      </c>
    </row>
    <row r="123" spans="2:11" ht="19.5" customHeight="1" thickBot="1" x14ac:dyDescent="0.3">
      <c r="B123" s="153"/>
      <c r="C123" s="155"/>
      <c r="D123" s="157"/>
      <c r="E123" s="157"/>
      <c r="F123" s="157"/>
      <c r="G123" s="157"/>
      <c r="H123" s="159"/>
      <c r="I123" s="57" t="s">
        <v>187</v>
      </c>
      <c r="J123" s="58">
        <v>0</v>
      </c>
      <c r="K123" s="161"/>
    </row>
    <row r="124" spans="2:11" ht="19.5" customHeight="1" x14ac:dyDescent="0.25">
      <c r="B124" s="147">
        <v>60</v>
      </c>
      <c r="C124" s="154" t="s">
        <v>188</v>
      </c>
      <c r="D124" s="156" t="s">
        <v>188</v>
      </c>
      <c r="E124" s="156" t="s">
        <v>188</v>
      </c>
      <c r="F124" s="156" t="s">
        <v>188</v>
      </c>
      <c r="G124" s="156" t="s">
        <v>188</v>
      </c>
      <c r="H124" s="158">
        <v>0</v>
      </c>
      <c r="I124" s="55" t="s">
        <v>186</v>
      </c>
      <c r="J124" s="56"/>
      <c r="K124" s="160" t="s">
        <v>188</v>
      </c>
    </row>
    <row r="125" spans="2:11" ht="19.5" customHeight="1" thickBot="1" x14ac:dyDescent="0.3">
      <c r="B125" s="153"/>
      <c r="C125" s="155"/>
      <c r="D125" s="157"/>
      <c r="E125" s="157"/>
      <c r="F125" s="157"/>
      <c r="G125" s="157"/>
      <c r="H125" s="159"/>
      <c r="I125" s="57" t="s">
        <v>187</v>
      </c>
      <c r="J125" s="58">
        <v>0</v>
      </c>
      <c r="K125" s="161"/>
    </row>
    <row r="126" spans="2:11" ht="19.5" customHeight="1" x14ac:dyDescent="0.25">
      <c r="B126" s="147">
        <v>61</v>
      </c>
      <c r="C126" s="154" t="s">
        <v>188</v>
      </c>
      <c r="D126" s="156" t="s">
        <v>188</v>
      </c>
      <c r="E126" s="156" t="s">
        <v>188</v>
      </c>
      <c r="F126" s="156" t="s">
        <v>188</v>
      </c>
      <c r="G126" s="156" t="s">
        <v>188</v>
      </c>
      <c r="H126" s="158">
        <v>0</v>
      </c>
      <c r="I126" s="55" t="s">
        <v>186</v>
      </c>
      <c r="J126" s="56"/>
      <c r="K126" s="160" t="s">
        <v>188</v>
      </c>
    </row>
    <row r="127" spans="2:11" ht="19.5" customHeight="1" thickBot="1" x14ac:dyDescent="0.3">
      <c r="B127" s="153"/>
      <c r="C127" s="155"/>
      <c r="D127" s="157"/>
      <c r="E127" s="157"/>
      <c r="F127" s="157"/>
      <c r="G127" s="157"/>
      <c r="H127" s="159"/>
      <c r="I127" s="57" t="s">
        <v>187</v>
      </c>
      <c r="J127" s="58">
        <v>0</v>
      </c>
      <c r="K127" s="161"/>
    </row>
    <row r="128" spans="2:11" ht="19.5" customHeight="1" x14ac:dyDescent="0.25">
      <c r="B128" s="147">
        <v>62</v>
      </c>
      <c r="C128" s="154" t="s">
        <v>188</v>
      </c>
      <c r="D128" s="156" t="s">
        <v>188</v>
      </c>
      <c r="E128" s="156" t="s">
        <v>188</v>
      </c>
      <c r="F128" s="156" t="s">
        <v>188</v>
      </c>
      <c r="G128" s="156" t="s">
        <v>188</v>
      </c>
      <c r="H128" s="158">
        <v>0</v>
      </c>
      <c r="I128" s="55" t="s">
        <v>186</v>
      </c>
      <c r="J128" s="56"/>
      <c r="K128" s="160" t="s">
        <v>188</v>
      </c>
    </row>
    <row r="129" spans="2:11" ht="19.5" customHeight="1" thickBot="1" x14ac:dyDescent="0.3">
      <c r="B129" s="153"/>
      <c r="C129" s="155"/>
      <c r="D129" s="157"/>
      <c r="E129" s="157"/>
      <c r="F129" s="157"/>
      <c r="G129" s="157"/>
      <c r="H129" s="159"/>
      <c r="I129" s="57" t="s">
        <v>187</v>
      </c>
      <c r="J129" s="58">
        <v>0</v>
      </c>
      <c r="K129" s="161"/>
    </row>
    <row r="130" spans="2:11" ht="19.5" customHeight="1" x14ac:dyDescent="0.25">
      <c r="B130" s="147">
        <v>63</v>
      </c>
      <c r="C130" s="154" t="s">
        <v>188</v>
      </c>
      <c r="D130" s="156" t="s">
        <v>188</v>
      </c>
      <c r="E130" s="156" t="s">
        <v>188</v>
      </c>
      <c r="F130" s="156" t="s">
        <v>188</v>
      </c>
      <c r="G130" s="156" t="s">
        <v>188</v>
      </c>
      <c r="H130" s="158">
        <v>0</v>
      </c>
      <c r="I130" s="55" t="s">
        <v>186</v>
      </c>
      <c r="J130" s="56"/>
      <c r="K130" s="160" t="s">
        <v>188</v>
      </c>
    </row>
    <row r="131" spans="2:11" ht="19.5" customHeight="1" thickBot="1" x14ac:dyDescent="0.3">
      <c r="B131" s="153"/>
      <c r="C131" s="155"/>
      <c r="D131" s="157"/>
      <c r="E131" s="157"/>
      <c r="F131" s="157"/>
      <c r="G131" s="157"/>
      <c r="H131" s="159"/>
      <c r="I131" s="57" t="s">
        <v>187</v>
      </c>
      <c r="J131" s="58">
        <v>0</v>
      </c>
      <c r="K131" s="161"/>
    </row>
    <row r="132" spans="2:11" ht="19.5" customHeight="1" x14ac:dyDescent="0.25">
      <c r="B132" s="147">
        <v>64</v>
      </c>
      <c r="C132" s="154" t="s">
        <v>188</v>
      </c>
      <c r="D132" s="156" t="s">
        <v>188</v>
      </c>
      <c r="E132" s="156" t="s">
        <v>188</v>
      </c>
      <c r="F132" s="156" t="s">
        <v>188</v>
      </c>
      <c r="G132" s="156" t="s">
        <v>188</v>
      </c>
      <c r="H132" s="158">
        <v>0</v>
      </c>
      <c r="I132" s="55" t="s">
        <v>186</v>
      </c>
      <c r="J132" s="56"/>
      <c r="K132" s="160" t="s">
        <v>188</v>
      </c>
    </row>
    <row r="133" spans="2:11" ht="19.5" customHeight="1" thickBot="1" x14ac:dyDescent="0.3">
      <c r="B133" s="153"/>
      <c r="C133" s="155"/>
      <c r="D133" s="157"/>
      <c r="E133" s="157"/>
      <c r="F133" s="157"/>
      <c r="G133" s="157"/>
      <c r="H133" s="159"/>
      <c r="I133" s="57" t="s">
        <v>187</v>
      </c>
      <c r="J133" s="58">
        <v>0</v>
      </c>
      <c r="K133" s="161"/>
    </row>
    <row r="134" spans="2:11" ht="19.5" customHeight="1" x14ac:dyDescent="0.25">
      <c r="B134" s="147">
        <v>65</v>
      </c>
      <c r="C134" s="154" t="s">
        <v>188</v>
      </c>
      <c r="D134" s="156" t="s">
        <v>188</v>
      </c>
      <c r="E134" s="156" t="s">
        <v>188</v>
      </c>
      <c r="F134" s="156" t="s">
        <v>188</v>
      </c>
      <c r="G134" s="156" t="s">
        <v>188</v>
      </c>
      <c r="H134" s="158">
        <v>0</v>
      </c>
      <c r="I134" s="55" t="s">
        <v>186</v>
      </c>
      <c r="J134" s="56"/>
      <c r="K134" s="160" t="s">
        <v>188</v>
      </c>
    </row>
    <row r="135" spans="2:11" ht="19.5" customHeight="1" thickBot="1" x14ac:dyDescent="0.3">
      <c r="B135" s="153"/>
      <c r="C135" s="155"/>
      <c r="D135" s="157"/>
      <c r="E135" s="157"/>
      <c r="F135" s="157"/>
      <c r="G135" s="157"/>
      <c r="H135" s="159"/>
      <c r="I135" s="57" t="s">
        <v>187</v>
      </c>
      <c r="J135" s="58">
        <v>0</v>
      </c>
      <c r="K135" s="161"/>
    </row>
    <row r="136" spans="2:11" ht="19.5" customHeight="1" x14ac:dyDescent="0.25">
      <c r="B136" s="147">
        <v>66</v>
      </c>
      <c r="C136" s="154" t="s">
        <v>188</v>
      </c>
      <c r="D136" s="156" t="s">
        <v>188</v>
      </c>
      <c r="E136" s="156" t="s">
        <v>188</v>
      </c>
      <c r="F136" s="156" t="s">
        <v>188</v>
      </c>
      <c r="G136" s="156" t="s">
        <v>188</v>
      </c>
      <c r="H136" s="158">
        <v>0</v>
      </c>
      <c r="I136" s="55" t="s">
        <v>186</v>
      </c>
      <c r="J136" s="56"/>
      <c r="K136" s="160" t="s">
        <v>188</v>
      </c>
    </row>
    <row r="137" spans="2:11" ht="19.5" customHeight="1" thickBot="1" x14ac:dyDescent="0.3">
      <c r="B137" s="153"/>
      <c r="C137" s="155"/>
      <c r="D137" s="157"/>
      <c r="E137" s="157"/>
      <c r="F137" s="157"/>
      <c r="G137" s="157"/>
      <c r="H137" s="159"/>
      <c r="I137" s="57" t="s">
        <v>187</v>
      </c>
      <c r="J137" s="58">
        <v>0</v>
      </c>
      <c r="K137" s="161"/>
    </row>
    <row r="138" spans="2:11" ht="19.5" customHeight="1" x14ac:dyDescent="0.25">
      <c r="B138" s="147">
        <v>67</v>
      </c>
      <c r="C138" s="154" t="s">
        <v>188</v>
      </c>
      <c r="D138" s="156" t="s">
        <v>188</v>
      </c>
      <c r="E138" s="156" t="s">
        <v>188</v>
      </c>
      <c r="F138" s="156" t="s">
        <v>188</v>
      </c>
      <c r="G138" s="156" t="s">
        <v>188</v>
      </c>
      <c r="H138" s="158">
        <v>0</v>
      </c>
      <c r="I138" s="55" t="s">
        <v>186</v>
      </c>
      <c r="J138" s="56"/>
      <c r="K138" s="160" t="s">
        <v>188</v>
      </c>
    </row>
    <row r="139" spans="2:11" ht="19.5" customHeight="1" thickBot="1" x14ac:dyDescent="0.3">
      <c r="B139" s="153"/>
      <c r="C139" s="155"/>
      <c r="D139" s="157"/>
      <c r="E139" s="157"/>
      <c r="F139" s="157"/>
      <c r="G139" s="157"/>
      <c r="H139" s="159"/>
      <c r="I139" s="57" t="s">
        <v>187</v>
      </c>
      <c r="J139" s="58">
        <v>0</v>
      </c>
      <c r="K139" s="161"/>
    </row>
    <row r="140" spans="2:11" ht="19.5" customHeight="1" x14ac:dyDescent="0.25">
      <c r="B140" s="147">
        <v>68</v>
      </c>
      <c r="C140" s="154" t="s">
        <v>188</v>
      </c>
      <c r="D140" s="156" t="s">
        <v>188</v>
      </c>
      <c r="E140" s="156" t="s">
        <v>188</v>
      </c>
      <c r="F140" s="156" t="s">
        <v>188</v>
      </c>
      <c r="G140" s="156" t="s">
        <v>188</v>
      </c>
      <c r="H140" s="158">
        <v>0</v>
      </c>
      <c r="I140" s="55" t="s">
        <v>186</v>
      </c>
      <c r="J140" s="56"/>
      <c r="K140" s="160" t="s">
        <v>188</v>
      </c>
    </row>
    <row r="141" spans="2:11" ht="19.5" customHeight="1" thickBot="1" x14ac:dyDescent="0.3">
      <c r="B141" s="153"/>
      <c r="C141" s="155"/>
      <c r="D141" s="157"/>
      <c r="E141" s="157"/>
      <c r="F141" s="157"/>
      <c r="G141" s="157"/>
      <c r="H141" s="159"/>
      <c r="I141" s="57" t="s">
        <v>187</v>
      </c>
      <c r="J141" s="58">
        <v>0</v>
      </c>
      <c r="K141" s="161"/>
    </row>
    <row r="142" spans="2:11" ht="19.5" customHeight="1" x14ac:dyDescent="0.25">
      <c r="B142" s="147">
        <v>69</v>
      </c>
      <c r="C142" s="154" t="s">
        <v>188</v>
      </c>
      <c r="D142" s="156" t="s">
        <v>188</v>
      </c>
      <c r="E142" s="156" t="s">
        <v>188</v>
      </c>
      <c r="F142" s="156" t="s">
        <v>188</v>
      </c>
      <c r="G142" s="156" t="s">
        <v>188</v>
      </c>
      <c r="H142" s="158">
        <v>0</v>
      </c>
      <c r="I142" s="55" t="s">
        <v>186</v>
      </c>
      <c r="J142" s="56"/>
      <c r="K142" s="160" t="s">
        <v>188</v>
      </c>
    </row>
    <row r="143" spans="2:11" ht="19.5" customHeight="1" thickBot="1" x14ac:dyDescent="0.3">
      <c r="B143" s="153"/>
      <c r="C143" s="155"/>
      <c r="D143" s="157"/>
      <c r="E143" s="157"/>
      <c r="F143" s="157"/>
      <c r="G143" s="157"/>
      <c r="H143" s="159"/>
      <c r="I143" s="57" t="s">
        <v>187</v>
      </c>
      <c r="J143" s="58">
        <v>0</v>
      </c>
      <c r="K143" s="161"/>
    </row>
    <row r="144" spans="2:11" ht="19.5" customHeight="1" x14ac:dyDescent="0.25">
      <c r="B144" s="147">
        <v>70</v>
      </c>
      <c r="C144" s="154" t="s">
        <v>188</v>
      </c>
      <c r="D144" s="156" t="s">
        <v>188</v>
      </c>
      <c r="E144" s="156" t="s">
        <v>188</v>
      </c>
      <c r="F144" s="156" t="s">
        <v>188</v>
      </c>
      <c r="G144" s="156" t="s">
        <v>188</v>
      </c>
      <c r="H144" s="158">
        <v>0</v>
      </c>
      <c r="I144" s="55" t="s">
        <v>186</v>
      </c>
      <c r="J144" s="56"/>
      <c r="K144" s="160" t="s">
        <v>188</v>
      </c>
    </row>
    <row r="145" spans="2:11" ht="19.5" customHeight="1" thickBot="1" x14ac:dyDescent="0.3">
      <c r="B145" s="153"/>
      <c r="C145" s="155"/>
      <c r="D145" s="157"/>
      <c r="E145" s="157"/>
      <c r="F145" s="157"/>
      <c r="G145" s="157"/>
      <c r="H145" s="159"/>
      <c r="I145" s="57" t="s">
        <v>187</v>
      </c>
      <c r="J145" s="58">
        <v>0</v>
      </c>
      <c r="K145" s="161"/>
    </row>
    <row r="146" spans="2:11" ht="19.5" customHeight="1" x14ac:dyDescent="0.25">
      <c r="B146" s="147">
        <v>71</v>
      </c>
      <c r="C146" s="154" t="s">
        <v>188</v>
      </c>
      <c r="D146" s="156" t="s">
        <v>188</v>
      </c>
      <c r="E146" s="156" t="s">
        <v>188</v>
      </c>
      <c r="F146" s="156" t="s">
        <v>188</v>
      </c>
      <c r="G146" s="156" t="s">
        <v>188</v>
      </c>
      <c r="H146" s="158">
        <v>0</v>
      </c>
      <c r="I146" s="55" t="s">
        <v>186</v>
      </c>
      <c r="J146" s="56"/>
      <c r="K146" s="160" t="s">
        <v>188</v>
      </c>
    </row>
    <row r="147" spans="2:11" ht="19.5" customHeight="1" thickBot="1" x14ac:dyDescent="0.3">
      <c r="B147" s="153"/>
      <c r="C147" s="155"/>
      <c r="D147" s="157"/>
      <c r="E147" s="157"/>
      <c r="F147" s="157"/>
      <c r="G147" s="157"/>
      <c r="H147" s="159"/>
      <c r="I147" s="57" t="s">
        <v>187</v>
      </c>
      <c r="J147" s="58">
        <v>0</v>
      </c>
      <c r="K147" s="161"/>
    </row>
    <row r="148" spans="2:11" ht="19.5" customHeight="1" x14ac:dyDescent="0.25">
      <c r="B148" s="147">
        <v>72</v>
      </c>
      <c r="C148" s="154" t="s">
        <v>188</v>
      </c>
      <c r="D148" s="156" t="s">
        <v>188</v>
      </c>
      <c r="E148" s="156" t="s">
        <v>188</v>
      </c>
      <c r="F148" s="156" t="s">
        <v>188</v>
      </c>
      <c r="G148" s="156" t="s">
        <v>188</v>
      </c>
      <c r="H148" s="158">
        <v>0</v>
      </c>
      <c r="I148" s="55" t="s">
        <v>186</v>
      </c>
      <c r="J148" s="56"/>
      <c r="K148" s="160" t="s">
        <v>188</v>
      </c>
    </row>
    <row r="149" spans="2:11" ht="19.5" customHeight="1" thickBot="1" x14ac:dyDescent="0.3">
      <c r="B149" s="153"/>
      <c r="C149" s="155"/>
      <c r="D149" s="157"/>
      <c r="E149" s="157"/>
      <c r="F149" s="157"/>
      <c r="G149" s="157"/>
      <c r="H149" s="159"/>
      <c r="I149" s="57" t="s">
        <v>187</v>
      </c>
      <c r="J149" s="58">
        <v>0</v>
      </c>
      <c r="K149" s="161"/>
    </row>
    <row r="150" spans="2:11" ht="19.5" customHeight="1" x14ac:dyDescent="0.25">
      <c r="B150" s="147">
        <v>73</v>
      </c>
      <c r="C150" s="154" t="s">
        <v>188</v>
      </c>
      <c r="D150" s="156" t="s">
        <v>188</v>
      </c>
      <c r="E150" s="156" t="s">
        <v>188</v>
      </c>
      <c r="F150" s="156" t="s">
        <v>188</v>
      </c>
      <c r="G150" s="156" t="s">
        <v>188</v>
      </c>
      <c r="H150" s="158">
        <v>0</v>
      </c>
      <c r="I150" s="55" t="s">
        <v>186</v>
      </c>
      <c r="J150" s="56"/>
      <c r="K150" s="160" t="s">
        <v>188</v>
      </c>
    </row>
    <row r="151" spans="2:11" ht="19.5" customHeight="1" thickBot="1" x14ac:dyDescent="0.3">
      <c r="B151" s="153"/>
      <c r="C151" s="155"/>
      <c r="D151" s="157"/>
      <c r="E151" s="157"/>
      <c r="F151" s="157"/>
      <c r="G151" s="157"/>
      <c r="H151" s="159"/>
      <c r="I151" s="57" t="s">
        <v>187</v>
      </c>
      <c r="J151" s="58">
        <v>0</v>
      </c>
      <c r="K151" s="161"/>
    </row>
    <row r="152" spans="2:11" ht="19.5" customHeight="1" x14ac:dyDescent="0.25">
      <c r="B152" s="147">
        <v>74</v>
      </c>
      <c r="C152" s="154" t="s">
        <v>188</v>
      </c>
      <c r="D152" s="156" t="s">
        <v>188</v>
      </c>
      <c r="E152" s="156" t="s">
        <v>188</v>
      </c>
      <c r="F152" s="156" t="s">
        <v>188</v>
      </c>
      <c r="G152" s="156" t="s">
        <v>188</v>
      </c>
      <c r="H152" s="158">
        <v>0</v>
      </c>
      <c r="I152" s="55" t="s">
        <v>186</v>
      </c>
      <c r="J152" s="56"/>
      <c r="K152" s="160" t="s">
        <v>188</v>
      </c>
    </row>
    <row r="153" spans="2:11" ht="19.5" customHeight="1" thickBot="1" x14ac:dyDescent="0.3">
      <c r="B153" s="153"/>
      <c r="C153" s="155"/>
      <c r="D153" s="157"/>
      <c r="E153" s="157"/>
      <c r="F153" s="157"/>
      <c r="G153" s="157"/>
      <c r="H153" s="159"/>
      <c r="I153" s="57" t="s">
        <v>187</v>
      </c>
      <c r="J153" s="58">
        <v>0</v>
      </c>
      <c r="K153" s="161"/>
    </row>
    <row r="154" spans="2:11" ht="19.5" customHeight="1" x14ac:dyDescent="0.25">
      <c r="B154" s="147">
        <v>75</v>
      </c>
      <c r="C154" s="154" t="s">
        <v>188</v>
      </c>
      <c r="D154" s="156" t="s">
        <v>188</v>
      </c>
      <c r="E154" s="156" t="s">
        <v>188</v>
      </c>
      <c r="F154" s="156" t="s">
        <v>188</v>
      </c>
      <c r="G154" s="156" t="s">
        <v>188</v>
      </c>
      <c r="H154" s="158">
        <v>0</v>
      </c>
      <c r="I154" s="55" t="s">
        <v>186</v>
      </c>
      <c r="J154" s="56"/>
      <c r="K154" s="160" t="s">
        <v>188</v>
      </c>
    </row>
    <row r="155" spans="2:11" ht="19.5" customHeight="1" thickBot="1" x14ac:dyDescent="0.3">
      <c r="B155" s="153"/>
      <c r="C155" s="155"/>
      <c r="D155" s="157"/>
      <c r="E155" s="157"/>
      <c r="F155" s="157"/>
      <c r="G155" s="157"/>
      <c r="H155" s="159"/>
      <c r="I155" s="57" t="s">
        <v>187</v>
      </c>
      <c r="J155" s="58">
        <v>0</v>
      </c>
      <c r="K155" s="161"/>
    </row>
    <row r="156" spans="2:11" ht="19.5" customHeight="1" x14ac:dyDescent="0.25">
      <c r="B156" s="147">
        <v>76</v>
      </c>
      <c r="C156" s="154" t="s">
        <v>188</v>
      </c>
      <c r="D156" s="156" t="s">
        <v>188</v>
      </c>
      <c r="E156" s="156" t="s">
        <v>188</v>
      </c>
      <c r="F156" s="156" t="s">
        <v>188</v>
      </c>
      <c r="G156" s="156" t="s">
        <v>188</v>
      </c>
      <c r="H156" s="158">
        <v>0</v>
      </c>
      <c r="I156" s="55" t="s">
        <v>186</v>
      </c>
      <c r="J156" s="56"/>
      <c r="K156" s="160" t="s">
        <v>188</v>
      </c>
    </row>
    <row r="157" spans="2:11" ht="19.5" customHeight="1" thickBot="1" x14ac:dyDescent="0.3">
      <c r="B157" s="153"/>
      <c r="C157" s="155"/>
      <c r="D157" s="157"/>
      <c r="E157" s="157"/>
      <c r="F157" s="157"/>
      <c r="G157" s="157"/>
      <c r="H157" s="159"/>
      <c r="I157" s="57" t="s">
        <v>187</v>
      </c>
      <c r="J157" s="58">
        <v>0</v>
      </c>
      <c r="K157" s="161"/>
    </row>
    <row r="158" spans="2:11" ht="19.5" customHeight="1" x14ac:dyDescent="0.25">
      <c r="B158" s="147">
        <v>77</v>
      </c>
      <c r="C158" s="154" t="s">
        <v>188</v>
      </c>
      <c r="D158" s="156" t="s">
        <v>188</v>
      </c>
      <c r="E158" s="156" t="s">
        <v>188</v>
      </c>
      <c r="F158" s="156" t="s">
        <v>188</v>
      </c>
      <c r="G158" s="156" t="s">
        <v>188</v>
      </c>
      <c r="H158" s="158">
        <v>0</v>
      </c>
      <c r="I158" s="55" t="s">
        <v>186</v>
      </c>
      <c r="J158" s="56"/>
      <c r="K158" s="160" t="s">
        <v>188</v>
      </c>
    </row>
    <row r="159" spans="2:11" ht="19.5" customHeight="1" thickBot="1" x14ac:dyDescent="0.3">
      <c r="B159" s="153"/>
      <c r="C159" s="155"/>
      <c r="D159" s="157"/>
      <c r="E159" s="157"/>
      <c r="F159" s="157"/>
      <c r="G159" s="157"/>
      <c r="H159" s="159"/>
      <c r="I159" s="57" t="s">
        <v>187</v>
      </c>
      <c r="J159" s="58">
        <v>0</v>
      </c>
      <c r="K159" s="161"/>
    </row>
    <row r="160" spans="2:11" ht="19.5" customHeight="1" x14ac:dyDescent="0.25">
      <c r="B160" s="147">
        <v>78</v>
      </c>
      <c r="C160" s="154" t="s">
        <v>188</v>
      </c>
      <c r="D160" s="156" t="s">
        <v>188</v>
      </c>
      <c r="E160" s="156" t="s">
        <v>188</v>
      </c>
      <c r="F160" s="156" t="s">
        <v>188</v>
      </c>
      <c r="G160" s="156" t="s">
        <v>188</v>
      </c>
      <c r="H160" s="158">
        <v>0</v>
      </c>
      <c r="I160" s="55" t="s">
        <v>186</v>
      </c>
      <c r="J160" s="56"/>
      <c r="K160" s="160" t="s">
        <v>188</v>
      </c>
    </row>
    <row r="161" spans="2:11" ht="19.5" customHeight="1" thickBot="1" x14ac:dyDescent="0.3">
      <c r="B161" s="153"/>
      <c r="C161" s="155"/>
      <c r="D161" s="157"/>
      <c r="E161" s="157"/>
      <c r="F161" s="157"/>
      <c r="G161" s="157"/>
      <c r="H161" s="159"/>
      <c r="I161" s="57" t="s">
        <v>187</v>
      </c>
      <c r="J161" s="58">
        <v>0</v>
      </c>
      <c r="K161" s="161"/>
    </row>
    <row r="162" spans="2:11" ht="19.5" customHeight="1" x14ac:dyDescent="0.25">
      <c r="B162" s="147">
        <v>79</v>
      </c>
      <c r="C162" s="154" t="s">
        <v>188</v>
      </c>
      <c r="D162" s="156" t="s">
        <v>188</v>
      </c>
      <c r="E162" s="156" t="s">
        <v>188</v>
      </c>
      <c r="F162" s="156" t="s">
        <v>188</v>
      </c>
      <c r="G162" s="156" t="s">
        <v>188</v>
      </c>
      <c r="H162" s="158">
        <v>0</v>
      </c>
      <c r="I162" s="55" t="s">
        <v>186</v>
      </c>
      <c r="J162" s="56"/>
      <c r="K162" s="160" t="s">
        <v>188</v>
      </c>
    </row>
    <row r="163" spans="2:11" ht="19.5" customHeight="1" thickBot="1" x14ac:dyDescent="0.3">
      <c r="B163" s="153"/>
      <c r="C163" s="155"/>
      <c r="D163" s="157"/>
      <c r="E163" s="157"/>
      <c r="F163" s="157"/>
      <c r="G163" s="157"/>
      <c r="H163" s="159"/>
      <c r="I163" s="57" t="s">
        <v>187</v>
      </c>
      <c r="J163" s="58">
        <v>0</v>
      </c>
      <c r="K163" s="161"/>
    </row>
    <row r="164" spans="2:11" ht="19.5" customHeight="1" x14ac:dyDescent="0.25">
      <c r="B164" s="147">
        <v>80</v>
      </c>
      <c r="C164" s="154" t="s">
        <v>188</v>
      </c>
      <c r="D164" s="156" t="s">
        <v>188</v>
      </c>
      <c r="E164" s="156" t="s">
        <v>188</v>
      </c>
      <c r="F164" s="156" t="s">
        <v>188</v>
      </c>
      <c r="G164" s="156" t="s">
        <v>188</v>
      </c>
      <c r="H164" s="158">
        <v>0</v>
      </c>
      <c r="I164" s="55" t="s">
        <v>186</v>
      </c>
      <c r="J164" s="56"/>
      <c r="K164" s="160" t="s">
        <v>188</v>
      </c>
    </row>
    <row r="165" spans="2:11" ht="19.5" customHeight="1" thickBot="1" x14ac:dyDescent="0.3">
      <c r="B165" s="153"/>
      <c r="C165" s="155"/>
      <c r="D165" s="157"/>
      <c r="E165" s="157"/>
      <c r="F165" s="157"/>
      <c r="G165" s="157"/>
      <c r="H165" s="159"/>
      <c r="I165" s="57" t="s">
        <v>187</v>
      </c>
      <c r="J165" s="58">
        <v>0</v>
      </c>
      <c r="K165" s="161"/>
    </row>
    <row r="166" spans="2:11" ht="19.5" customHeight="1" x14ac:dyDescent="0.25">
      <c r="B166" s="147">
        <v>81</v>
      </c>
      <c r="C166" s="154" t="s">
        <v>188</v>
      </c>
      <c r="D166" s="156" t="s">
        <v>188</v>
      </c>
      <c r="E166" s="156" t="s">
        <v>188</v>
      </c>
      <c r="F166" s="156" t="s">
        <v>188</v>
      </c>
      <c r="G166" s="156" t="s">
        <v>188</v>
      </c>
      <c r="H166" s="158">
        <v>0</v>
      </c>
      <c r="I166" s="55" t="s">
        <v>186</v>
      </c>
      <c r="J166" s="56"/>
      <c r="K166" s="160" t="s">
        <v>188</v>
      </c>
    </row>
    <row r="167" spans="2:11" ht="19.5" customHeight="1" thickBot="1" x14ac:dyDescent="0.3">
      <c r="B167" s="153"/>
      <c r="C167" s="155"/>
      <c r="D167" s="157"/>
      <c r="E167" s="157"/>
      <c r="F167" s="157"/>
      <c r="G167" s="157"/>
      <c r="H167" s="159"/>
      <c r="I167" s="57" t="s">
        <v>187</v>
      </c>
      <c r="J167" s="58">
        <v>0</v>
      </c>
      <c r="K167" s="161"/>
    </row>
    <row r="168" spans="2:11" ht="19.5" customHeight="1" x14ac:dyDescent="0.25">
      <c r="B168" s="147">
        <v>82</v>
      </c>
      <c r="C168" s="154" t="s">
        <v>188</v>
      </c>
      <c r="D168" s="156" t="s">
        <v>188</v>
      </c>
      <c r="E168" s="156" t="s">
        <v>188</v>
      </c>
      <c r="F168" s="156" t="s">
        <v>188</v>
      </c>
      <c r="G168" s="156" t="s">
        <v>188</v>
      </c>
      <c r="H168" s="158">
        <v>0</v>
      </c>
      <c r="I168" s="55" t="s">
        <v>186</v>
      </c>
      <c r="J168" s="56"/>
      <c r="K168" s="160" t="s">
        <v>188</v>
      </c>
    </row>
    <row r="169" spans="2:11" ht="19.5" customHeight="1" thickBot="1" x14ac:dyDescent="0.3">
      <c r="B169" s="153"/>
      <c r="C169" s="155"/>
      <c r="D169" s="157"/>
      <c r="E169" s="157"/>
      <c r="F169" s="157"/>
      <c r="G169" s="157"/>
      <c r="H169" s="159"/>
      <c r="I169" s="57" t="s">
        <v>187</v>
      </c>
      <c r="J169" s="58">
        <v>0</v>
      </c>
      <c r="K169" s="161"/>
    </row>
    <row r="170" spans="2:11" ht="19.5" customHeight="1" x14ac:dyDescent="0.25">
      <c r="B170" s="147">
        <v>83</v>
      </c>
      <c r="C170" s="154" t="s">
        <v>188</v>
      </c>
      <c r="D170" s="156" t="s">
        <v>188</v>
      </c>
      <c r="E170" s="156" t="s">
        <v>188</v>
      </c>
      <c r="F170" s="156" t="s">
        <v>188</v>
      </c>
      <c r="G170" s="156" t="s">
        <v>188</v>
      </c>
      <c r="H170" s="158">
        <v>0</v>
      </c>
      <c r="I170" s="55" t="s">
        <v>186</v>
      </c>
      <c r="J170" s="56"/>
      <c r="K170" s="160" t="s">
        <v>188</v>
      </c>
    </row>
    <row r="171" spans="2:11" ht="19.5" customHeight="1" thickBot="1" x14ac:dyDescent="0.3">
      <c r="B171" s="153"/>
      <c r="C171" s="155"/>
      <c r="D171" s="157"/>
      <c r="E171" s="157"/>
      <c r="F171" s="157"/>
      <c r="G171" s="157"/>
      <c r="H171" s="159"/>
      <c r="I171" s="57" t="s">
        <v>187</v>
      </c>
      <c r="J171" s="58">
        <v>0</v>
      </c>
      <c r="K171" s="161"/>
    </row>
    <row r="172" spans="2:11" ht="19.5" customHeight="1" x14ac:dyDescent="0.25">
      <c r="B172" s="147">
        <v>84</v>
      </c>
      <c r="C172" s="154" t="s">
        <v>188</v>
      </c>
      <c r="D172" s="156" t="s">
        <v>188</v>
      </c>
      <c r="E172" s="156" t="s">
        <v>188</v>
      </c>
      <c r="F172" s="156" t="s">
        <v>188</v>
      </c>
      <c r="G172" s="156" t="s">
        <v>188</v>
      </c>
      <c r="H172" s="158">
        <v>0</v>
      </c>
      <c r="I172" s="55" t="s">
        <v>186</v>
      </c>
      <c r="J172" s="56"/>
      <c r="K172" s="160" t="s">
        <v>188</v>
      </c>
    </row>
    <row r="173" spans="2:11" ht="19.5" customHeight="1" thickBot="1" x14ac:dyDescent="0.3">
      <c r="B173" s="153"/>
      <c r="C173" s="155"/>
      <c r="D173" s="157"/>
      <c r="E173" s="157"/>
      <c r="F173" s="157"/>
      <c r="G173" s="157"/>
      <c r="H173" s="159"/>
      <c r="I173" s="57" t="s">
        <v>187</v>
      </c>
      <c r="J173" s="58">
        <v>0</v>
      </c>
      <c r="K173" s="161"/>
    </row>
    <row r="174" spans="2:11" ht="19.5" customHeight="1" x14ac:dyDescent="0.25">
      <c r="B174" s="147">
        <v>85</v>
      </c>
      <c r="C174" s="154" t="s">
        <v>188</v>
      </c>
      <c r="D174" s="156" t="s">
        <v>188</v>
      </c>
      <c r="E174" s="156" t="s">
        <v>188</v>
      </c>
      <c r="F174" s="156" t="s">
        <v>188</v>
      </c>
      <c r="G174" s="156" t="s">
        <v>188</v>
      </c>
      <c r="H174" s="158">
        <v>0</v>
      </c>
      <c r="I174" s="55" t="s">
        <v>186</v>
      </c>
      <c r="J174" s="56"/>
      <c r="K174" s="160" t="s">
        <v>188</v>
      </c>
    </row>
    <row r="175" spans="2:11" ht="19.5" customHeight="1" thickBot="1" x14ac:dyDescent="0.3">
      <c r="B175" s="153"/>
      <c r="C175" s="155"/>
      <c r="D175" s="157"/>
      <c r="E175" s="157"/>
      <c r="F175" s="157"/>
      <c r="G175" s="157"/>
      <c r="H175" s="159"/>
      <c r="I175" s="57" t="s">
        <v>187</v>
      </c>
      <c r="J175" s="58">
        <v>0</v>
      </c>
      <c r="K175" s="161"/>
    </row>
    <row r="176" spans="2:11" ht="19.5" customHeight="1" x14ac:dyDescent="0.25">
      <c r="B176" s="147">
        <v>86</v>
      </c>
      <c r="C176" s="154" t="s">
        <v>188</v>
      </c>
      <c r="D176" s="156" t="s">
        <v>188</v>
      </c>
      <c r="E176" s="156" t="s">
        <v>188</v>
      </c>
      <c r="F176" s="156" t="s">
        <v>188</v>
      </c>
      <c r="G176" s="156" t="s">
        <v>188</v>
      </c>
      <c r="H176" s="158">
        <v>0</v>
      </c>
      <c r="I176" s="55" t="s">
        <v>186</v>
      </c>
      <c r="J176" s="56"/>
      <c r="K176" s="160" t="s">
        <v>188</v>
      </c>
    </row>
    <row r="177" spans="2:11" ht="19.5" customHeight="1" thickBot="1" x14ac:dyDescent="0.3">
      <c r="B177" s="153"/>
      <c r="C177" s="155"/>
      <c r="D177" s="157"/>
      <c r="E177" s="157"/>
      <c r="F177" s="157"/>
      <c r="G177" s="157"/>
      <c r="H177" s="159"/>
      <c r="I177" s="57" t="s">
        <v>187</v>
      </c>
      <c r="J177" s="58">
        <v>0</v>
      </c>
      <c r="K177" s="161"/>
    </row>
    <row r="178" spans="2:11" ht="19.5" customHeight="1" x14ac:dyDescent="0.25">
      <c r="B178" s="147">
        <v>87</v>
      </c>
      <c r="C178" s="154" t="s">
        <v>188</v>
      </c>
      <c r="D178" s="156" t="s">
        <v>188</v>
      </c>
      <c r="E178" s="156" t="s">
        <v>188</v>
      </c>
      <c r="F178" s="156" t="s">
        <v>188</v>
      </c>
      <c r="G178" s="156" t="s">
        <v>188</v>
      </c>
      <c r="H178" s="158">
        <v>0</v>
      </c>
      <c r="I178" s="55" t="s">
        <v>186</v>
      </c>
      <c r="J178" s="56"/>
      <c r="K178" s="160" t="s">
        <v>188</v>
      </c>
    </row>
    <row r="179" spans="2:11" ht="19.5" customHeight="1" thickBot="1" x14ac:dyDescent="0.3">
      <c r="B179" s="153"/>
      <c r="C179" s="155"/>
      <c r="D179" s="157"/>
      <c r="E179" s="157"/>
      <c r="F179" s="157"/>
      <c r="G179" s="157"/>
      <c r="H179" s="159"/>
      <c r="I179" s="57" t="s">
        <v>187</v>
      </c>
      <c r="J179" s="58">
        <v>0</v>
      </c>
      <c r="K179" s="161"/>
    </row>
    <row r="180" spans="2:11" ht="19.5" customHeight="1" x14ac:dyDescent="0.25">
      <c r="B180" s="147">
        <v>88</v>
      </c>
      <c r="C180" s="154" t="s">
        <v>188</v>
      </c>
      <c r="D180" s="156" t="s">
        <v>188</v>
      </c>
      <c r="E180" s="156" t="s">
        <v>188</v>
      </c>
      <c r="F180" s="156" t="s">
        <v>188</v>
      </c>
      <c r="G180" s="156" t="s">
        <v>188</v>
      </c>
      <c r="H180" s="158">
        <v>0</v>
      </c>
      <c r="I180" s="55" t="s">
        <v>186</v>
      </c>
      <c r="J180" s="56"/>
      <c r="K180" s="160" t="s">
        <v>188</v>
      </c>
    </row>
    <row r="181" spans="2:11" ht="19.5" customHeight="1" thickBot="1" x14ac:dyDescent="0.3">
      <c r="B181" s="153"/>
      <c r="C181" s="155"/>
      <c r="D181" s="157"/>
      <c r="E181" s="157"/>
      <c r="F181" s="157"/>
      <c r="G181" s="157"/>
      <c r="H181" s="159"/>
      <c r="I181" s="57" t="s">
        <v>187</v>
      </c>
      <c r="J181" s="58">
        <v>0</v>
      </c>
      <c r="K181" s="161"/>
    </row>
    <row r="182" spans="2:11" ht="19.5" customHeight="1" x14ac:dyDescent="0.25">
      <c r="B182" s="147">
        <v>89</v>
      </c>
      <c r="C182" s="154" t="s">
        <v>188</v>
      </c>
      <c r="D182" s="156" t="s">
        <v>188</v>
      </c>
      <c r="E182" s="156" t="s">
        <v>188</v>
      </c>
      <c r="F182" s="156" t="s">
        <v>188</v>
      </c>
      <c r="G182" s="156" t="s">
        <v>188</v>
      </c>
      <c r="H182" s="158">
        <v>0</v>
      </c>
      <c r="I182" s="55" t="s">
        <v>186</v>
      </c>
      <c r="J182" s="56"/>
      <c r="K182" s="160" t="s">
        <v>188</v>
      </c>
    </row>
    <row r="183" spans="2:11" ht="19.5" customHeight="1" thickBot="1" x14ac:dyDescent="0.3">
      <c r="B183" s="153"/>
      <c r="C183" s="155"/>
      <c r="D183" s="157"/>
      <c r="E183" s="157"/>
      <c r="F183" s="157"/>
      <c r="G183" s="157"/>
      <c r="H183" s="159"/>
      <c r="I183" s="57" t="s">
        <v>187</v>
      </c>
      <c r="J183" s="58">
        <v>0</v>
      </c>
      <c r="K183" s="161"/>
    </row>
    <row r="184" spans="2:11" ht="19.5" customHeight="1" x14ac:dyDescent="0.25">
      <c r="B184" s="147">
        <v>90</v>
      </c>
      <c r="C184" s="154" t="s">
        <v>188</v>
      </c>
      <c r="D184" s="156" t="s">
        <v>188</v>
      </c>
      <c r="E184" s="156" t="s">
        <v>188</v>
      </c>
      <c r="F184" s="156" t="s">
        <v>188</v>
      </c>
      <c r="G184" s="156" t="s">
        <v>188</v>
      </c>
      <c r="H184" s="158">
        <v>0</v>
      </c>
      <c r="I184" s="55" t="s">
        <v>186</v>
      </c>
      <c r="J184" s="56"/>
      <c r="K184" s="160" t="s">
        <v>188</v>
      </c>
    </row>
    <row r="185" spans="2:11" ht="19.5" customHeight="1" thickBot="1" x14ac:dyDescent="0.3">
      <c r="B185" s="153"/>
      <c r="C185" s="155"/>
      <c r="D185" s="157"/>
      <c r="E185" s="157"/>
      <c r="F185" s="157"/>
      <c r="G185" s="157"/>
      <c r="H185" s="159"/>
      <c r="I185" s="57" t="s">
        <v>187</v>
      </c>
      <c r="J185" s="58">
        <v>0</v>
      </c>
      <c r="K185" s="161"/>
    </row>
    <row r="186" spans="2:11" ht="19.5" customHeight="1" x14ac:dyDescent="0.25">
      <c r="B186" s="147">
        <v>91</v>
      </c>
      <c r="C186" s="154" t="s">
        <v>188</v>
      </c>
      <c r="D186" s="156" t="s">
        <v>188</v>
      </c>
      <c r="E186" s="156" t="s">
        <v>188</v>
      </c>
      <c r="F186" s="156" t="s">
        <v>188</v>
      </c>
      <c r="G186" s="156" t="s">
        <v>188</v>
      </c>
      <c r="H186" s="158">
        <v>0</v>
      </c>
      <c r="I186" s="55" t="s">
        <v>186</v>
      </c>
      <c r="J186" s="56"/>
      <c r="K186" s="160" t="s">
        <v>188</v>
      </c>
    </row>
    <row r="187" spans="2:11" ht="19.5" customHeight="1" thickBot="1" x14ac:dyDescent="0.3">
      <c r="B187" s="153"/>
      <c r="C187" s="155"/>
      <c r="D187" s="157"/>
      <c r="E187" s="157"/>
      <c r="F187" s="157"/>
      <c r="G187" s="157"/>
      <c r="H187" s="159"/>
      <c r="I187" s="57" t="s">
        <v>187</v>
      </c>
      <c r="J187" s="58">
        <v>0</v>
      </c>
      <c r="K187" s="161"/>
    </row>
    <row r="188" spans="2:11" ht="19.5" customHeight="1" x14ac:dyDescent="0.25">
      <c r="B188" s="147">
        <v>92</v>
      </c>
      <c r="C188" s="154" t="s">
        <v>188</v>
      </c>
      <c r="D188" s="156" t="s">
        <v>188</v>
      </c>
      <c r="E188" s="156" t="s">
        <v>188</v>
      </c>
      <c r="F188" s="156" t="s">
        <v>188</v>
      </c>
      <c r="G188" s="156" t="s">
        <v>188</v>
      </c>
      <c r="H188" s="158">
        <v>0</v>
      </c>
      <c r="I188" s="55" t="s">
        <v>186</v>
      </c>
      <c r="J188" s="56"/>
      <c r="K188" s="160" t="s">
        <v>188</v>
      </c>
    </row>
    <row r="189" spans="2:11" ht="19.5" customHeight="1" thickBot="1" x14ac:dyDescent="0.3">
      <c r="B189" s="153"/>
      <c r="C189" s="155"/>
      <c r="D189" s="157"/>
      <c r="E189" s="157"/>
      <c r="F189" s="157"/>
      <c r="G189" s="157"/>
      <c r="H189" s="159"/>
      <c r="I189" s="57" t="s">
        <v>187</v>
      </c>
      <c r="J189" s="58">
        <v>0</v>
      </c>
      <c r="K189" s="161"/>
    </row>
    <row r="190" spans="2:11" ht="19.5" customHeight="1" x14ac:dyDescent="0.25">
      <c r="B190" s="147">
        <v>93</v>
      </c>
      <c r="C190" s="154" t="s">
        <v>188</v>
      </c>
      <c r="D190" s="156" t="s">
        <v>188</v>
      </c>
      <c r="E190" s="156" t="s">
        <v>188</v>
      </c>
      <c r="F190" s="156" t="s">
        <v>188</v>
      </c>
      <c r="G190" s="156" t="s">
        <v>188</v>
      </c>
      <c r="H190" s="158">
        <v>0</v>
      </c>
      <c r="I190" s="55" t="s">
        <v>186</v>
      </c>
      <c r="J190" s="56"/>
      <c r="K190" s="160" t="s">
        <v>188</v>
      </c>
    </row>
    <row r="191" spans="2:11" ht="19.5" customHeight="1" thickBot="1" x14ac:dyDescent="0.3">
      <c r="B191" s="153"/>
      <c r="C191" s="155"/>
      <c r="D191" s="157"/>
      <c r="E191" s="157"/>
      <c r="F191" s="157"/>
      <c r="G191" s="157"/>
      <c r="H191" s="159"/>
      <c r="I191" s="57" t="s">
        <v>187</v>
      </c>
      <c r="J191" s="58">
        <v>0</v>
      </c>
      <c r="K191" s="161"/>
    </row>
    <row r="192" spans="2:11" ht="19.5" customHeight="1" x14ac:dyDescent="0.25">
      <c r="B192" s="147">
        <v>94</v>
      </c>
      <c r="C192" s="154" t="s">
        <v>188</v>
      </c>
      <c r="D192" s="156" t="s">
        <v>188</v>
      </c>
      <c r="E192" s="156" t="s">
        <v>188</v>
      </c>
      <c r="F192" s="156" t="s">
        <v>188</v>
      </c>
      <c r="G192" s="156" t="s">
        <v>188</v>
      </c>
      <c r="H192" s="158">
        <v>0</v>
      </c>
      <c r="I192" s="55" t="s">
        <v>186</v>
      </c>
      <c r="J192" s="56"/>
      <c r="K192" s="160" t="s">
        <v>188</v>
      </c>
    </row>
    <row r="193" spans="2:12" ht="19.5" customHeight="1" thickBot="1" x14ac:dyDescent="0.3">
      <c r="B193" s="153"/>
      <c r="C193" s="155"/>
      <c r="D193" s="157"/>
      <c r="E193" s="157"/>
      <c r="F193" s="157"/>
      <c r="G193" s="157"/>
      <c r="H193" s="159"/>
      <c r="I193" s="57" t="s">
        <v>187</v>
      </c>
      <c r="J193" s="58">
        <v>0</v>
      </c>
      <c r="K193" s="161"/>
    </row>
    <row r="194" spans="2:12" ht="19.5" customHeight="1" x14ac:dyDescent="0.25">
      <c r="B194" s="147">
        <v>95</v>
      </c>
      <c r="C194" s="154" t="s">
        <v>188</v>
      </c>
      <c r="D194" s="156" t="s">
        <v>188</v>
      </c>
      <c r="E194" s="156" t="s">
        <v>188</v>
      </c>
      <c r="F194" s="156" t="s">
        <v>188</v>
      </c>
      <c r="G194" s="156" t="s">
        <v>188</v>
      </c>
      <c r="H194" s="158">
        <v>0</v>
      </c>
      <c r="I194" s="55" t="s">
        <v>186</v>
      </c>
      <c r="J194" s="56"/>
      <c r="K194" s="160" t="s">
        <v>188</v>
      </c>
    </row>
    <row r="195" spans="2:12" ht="19.5" customHeight="1" thickBot="1" x14ac:dyDescent="0.3">
      <c r="B195" s="153"/>
      <c r="C195" s="155"/>
      <c r="D195" s="157"/>
      <c r="E195" s="157"/>
      <c r="F195" s="157"/>
      <c r="G195" s="157"/>
      <c r="H195" s="159"/>
      <c r="I195" s="57" t="s">
        <v>187</v>
      </c>
      <c r="J195" s="58">
        <v>0</v>
      </c>
      <c r="K195" s="161"/>
    </row>
    <row r="196" spans="2:12" ht="19.5" customHeight="1" x14ac:dyDescent="0.25">
      <c r="B196" s="147">
        <v>96</v>
      </c>
      <c r="C196" s="154" t="s">
        <v>188</v>
      </c>
      <c r="D196" s="156" t="s">
        <v>188</v>
      </c>
      <c r="E196" s="156" t="s">
        <v>188</v>
      </c>
      <c r="F196" s="156" t="s">
        <v>188</v>
      </c>
      <c r="G196" s="156" t="s">
        <v>188</v>
      </c>
      <c r="H196" s="158">
        <v>0</v>
      </c>
      <c r="I196" s="55" t="s">
        <v>186</v>
      </c>
      <c r="J196" s="56"/>
      <c r="K196" s="160" t="s">
        <v>188</v>
      </c>
    </row>
    <row r="197" spans="2:12" ht="19.5" customHeight="1" thickBot="1" x14ac:dyDescent="0.3">
      <c r="B197" s="153"/>
      <c r="C197" s="155"/>
      <c r="D197" s="157"/>
      <c r="E197" s="157"/>
      <c r="F197" s="157"/>
      <c r="G197" s="157"/>
      <c r="H197" s="159"/>
      <c r="I197" s="57" t="s">
        <v>187</v>
      </c>
      <c r="J197" s="58">
        <v>0</v>
      </c>
      <c r="K197" s="161"/>
    </row>
    <row r="198" spans="2:12" ht="19.5" customHeight="1" x14ac:dyDescent="0.25">
      <c r="B198" s="147">
        <v>97</v>
      </c>
      <c r="C198" s="154" t="s">
        <v>188</v>
      </c>
      <c r="D198" s="156" t="s">
        <v>188</v>
      </c>
      <c r="E198" s="156" t="s">
        <v>188</v>
      </c>
      <c r="F198" s="156" t="s">
        <v>188</v>
      </c>
      <c r="G198" s="156" t="s">
        <v>188</v>
      </c>
      <c r="H198" s="158">
        <v>0</v>
      </c>
      <c r="I198" s="55" t="s">
        <v>186</v>
      </c>
      <c r="J198" s="56"/>
      <c r="K198" s="160" t="s">
        <v>188</v>
      </c>
    </row>
    <row r="199" spans="2:12" ht="19.5" customHeight="1" thickBot="1" x14ac:dyDescent="0.3">
      <c r="B199" s="153"/>
      <c r="C199" s="155"/>
      <c r="D199" s="157"/>
      <c r="E199" s="157"/>
      <c r="F199" s="157"/>
      <c r="G199" s="157"/>
      <c r="H199" s="159"/>
      <c r="I199" s="57" t="s">
        <v>187</v>
      </c>
      <c r="J199" s="58">
        <v>0</v>
      </c>
      <c r="K199" s="161"/>
    </row>
    <row r="200" spans="2:12" ht="19.5" customHeight="1" x14ac:dyDescent="0.25">
      <c r="B200" s="147">
        <v>98</v>
      </c>
      <c r="C200" s="154" t="s">
        <v>188</v>
      </c>
      <c r="D200" s="156" t="s">
        <v>188</v>
      </c>
      <c r="E200" s="156" t="s">
        <v>188</v>
      </c>
      <c r="F200" s="156" t="s">
        <v>188</v>
      </c>
      <c r="G200" s="156" t="s">
        <v>188</v>
      </c>
      <c r="H200" s="158">
        <v>0</v>
      </c>
      <c r="I200" s="55" t="s">
        <v>186</v>
      </c>
      <c r="J200" s="56"/>
      <c r="K200" s="160" t="s">
        <v>188</v>
      </c>
    </row>
    <row r="201" spans="2:12" ht="19.5" customHeight="1" thickBot="1" x14ac:dyDescent="0.3">
      <c r="B201" s="153"/>
      <c r="C201" s="155"/>
      <c r="D201" s="157"/>
      <c r="E201" s="157"/>
      <c r="F201" s="157"/>
      <c r="G201" s="157"/>
      <c r="H201" s="159"/>
      <c r="I201" s="57" t="s">
        <v>187</v>
      </c>
      <c r="J201" s="58">
        <v>0</v>
      </c>
      <c r="K201" s="161"/>
    </row>
    <row r="202" spans="2:12" ht="19.5" customHeight="1" x14ac:dyDescent="0.25">
      <c r="B202" s="147">
        <v>99</v>
      </c>
      <c r="C202" s="154" t="s">
        <v>188</v>
      </c>
      <c r="D202" s="156" t="s">
        <v>188</v>
      </c>
      <c r="E202" s="156" t="s">
        <v>188</v>
      </c>
      <c r="F202" s="156" t="s">
        <v>188</v>
      </c>
      <c r="G202" s="156" t="s">
        <v>188</v>
      </c>
      <c r="H202" s="158">
        <v>0</v>
      </c>
      <c r="I202" s="55" t="s">
        <v>186</v>
      </c>
      <c r="J202" s="56"/>
      <c r="K202" s="160" t="s">
        <v>188</v>
      </c>
    </row>
    <row r="203" spans="2:12" ht="19.5" customHeight="1" thickBot="1" x14ac:dyDescent="0.3">
      <c r="B203" s="153"/>
      <c r="C203" s="155"/>
      <c r="D203" s="157"/>
      <c r="E203" s="157"/>
      <c r="F203" s="157"/>
      <c r="G203" s="157"/>
      <c r="H203" s="159"/>
      <c r="I203" s="57" t="s">
        <v>187</v>
      </c>
      <c r="J203" s="58">
        <v>0</v>
      </c>
      <c r="K203" s="161"/>
    </row>
    <row r="204" spans="2:12" ht="19.5" customHeight="1" x14ac:dyDescent="0.25">
      <c r="B204" s="147">
        <v>100</v>
      </c>
      <c r="C204" s="154" t="s">
        <v>188</v>
      </c>
      <c r="D204" s="156" t="s">
        <v>188</v>
      </c>
      <c r="E204" s="156" t="s">
        <v>188</v>
      </c>
      <c r="F204" s="156" t="s">
        <v>188</v>
      </c>
      <c r="G204" s="156" t="s">
        <v>188</v>
      </c>
      <c r="H204" s="158">
        <v>0</v>
      </c>
      <c r="I204" s="55" t="s">
        <v>186</v>
      </c>
      <c r="J204" s="56"/>
      <c r="K204" s="160" t="s">
        <v>188</v>
      </c>
    </row>
    <row r="205" spans="2:12" ht="19.5" customHeight="1" thickBot="1" x14ac:dyDescent="0.3">
      <c r="B205" s="153"/>
      <c r="C205" s="155"/>
      <c r="D205" s="157"/>
      <c r="E205" s="157"/>
      <c r="F205" s="157"/>
      <c r="G205" s="157"/>
      <c r="H205" s="159"/>
      <c r="I205" s="57" t="s">
        <v>187</v>
      </c>
      <c r="J205" s="58">
        <v>0</v>
      </c>
      <c r="K205" s="161"/>
    </row>
    <row r="206" spans="2:12" ht="15.75" thickBot="1" x14ac:dyDescent="0.3">
      <c r="B206" s="162" t="s">
        <v>189</v>
      </c>
      <c r="C206" s="163"/>
      <c r="D206" s="163"/>
      <c r="E206" s="163"/>
      <c r="F206" s="163"/>
      <c r="G206" s="164"/>
      <c r="H206" s="59">
        <f>SUM(H6:H205)</f>
        <v>0</v>
      </c>
      <c r="I206" s="165"/>
      <c r="J206" s="166"/>
      <c r="K206" s="167"/>
    </row>
    <row r="208" spans="2:12" ht="49.5" customHeight="1" x14ac:dyDescent="0.25">
      <c r="B208" s="50" t="s">
        <v>190</v>
      </c>
      <c r="C208" s="168"/>
      <c r="D208" s="169"/>
      <c r="E208" s="169"/>
      <c r="F208" s="169"/>
      <c r="G208" s="169"/>
      <c r="H208" s="169"/>
      <c r="I208" s="169"/>
      <c r="J208" s="169"/>
      <c r="K208" s="169"/>
      <c r="L208" s="170"/>
    </row>
    <row r="210" spans="1:12" x14ac:dyDescent="0.25">
      <c r="B210" s="171"/>
      <c r="C210" s="171"/>
      <c r="D210" s="171"/>
      <c r="E210" s="171"/>
      <c r="F210" s="171"/>
      <c r="G210" s="171"/>
      <c r="H210" s="171"/>
      <c r="I210" s="171"/>
      <c r="J210" s="171"/>
      <c r="K210" s="171"/>
      <c r="L210" s="171"/>
    </row>
    <row r="212" spans="1:12" x14ac:dyDescent="0.25">
      <c r="A212" t="s">
        <v>191</v>
      </c>
    </row>
    <row r="213" spans="1:12" x14ac:dyDescent="0.25">
      <c r="A213" t="s">
        <v>192</v>
      </c>
    </row>
    <row r="214" spans="1:12" x14ac:dyDescent="0.25">
      <c r="A214" t="s">
        <v>193</v>
      </c>
    </row>
    <row r="216" spans="1:12" x14ac:dyDescent="0.25">
      <c r="D216" t="s">
        <v>194</v>
      </c>
      <c r="G216" s="60"/>
    </row>
    <row r="217" spans="1:12" x14ac:dyDescent="0.25">
      <c r="A217" t="s">
        <v>195</v>
      </c>
    </row>
    <row r="218" spans="1:12" x14ac:dyDescent="0.25">
      <c r="E218" t="s">
        <v>196</v>
      </c>
      <c r="G218" s="61"/>
    </row>
    <row r="219" spans="1:12" x14ac:dyDescent="0.25">
      <c r="E219" t="s">
        <v>197</v>
      </c>
      <c r="G219" s="60"/>
    </row>
    <row r="220" spans="1:12" x14ac:dyDescent="0.25">
      <c r="E220" t="s">
        <v>198</v>
      </c>
      <c r="G220" s="61"/>
      <c r="H220" s="172" t="s">
        <v>199</v>
      </c>
      <c r="I220" s="173"/>
      <c r="J220" s="173"/>
      <c r="K220" s="173"/>
      <c r="L220" s="173"/>
    </row>
    <row r="221" spans="1:12" x14ac:dyDescent="0.25">
      <c r="E221" t="s">
        <v>200</v>
      </c>
      <c r="G221" s="60"/>
      <c r="H221" s="174"/>
      <c r="I221" s="173"/>
      <c r="J221" s="173"/>
      <c r="K221" s="173"/>
      <c r="L221" s="173"/>
    </row>
    <row r="222" spans="1:12" ht="23.25" x14ac:dyDescent="0.35">
      <c r="G222" s="62" t="str">
        <f>IF((G221=""),(""),("ZAVAROVANJE NI V SKLADU Z RAZPISNIMI POGOJI"))</f>
        <v/>
      </c>
    </row>
    <row r="223" spans="1:12" x14ac:dyDescent="0.25">
      <c r="A223" s="63" t="s">
        <v>201</v>
      </c>
      <c r="B223" s="63"/>
      <c r="C223" s="63"/>
      <c r="D223" s="63"/>
      <c r="E223" s="63"/>
      <c r="F223" s="63"/>
      <c r="G223" s="64">
        <f>IF((G219=0),(G216/1),(((G216-(G219))/3)))</f>
        <v>0</v>
      </c>
    </row>
    <row r="224" spans="1:12" x14ac:dyDescent="0.25">
      <c r="A224" s="65" t="s">
        <v>202</v>
      </c>
      <c r="B224" s="49"/>
      <c r="C224" s="49"/>
      <c r="D224" s="49"/>
      <c r="E224" s="49"/>
      <c r="F224" s="49"/>
      <c r="G224" s="49"/>
      <c r="H224" s="49"/>
      <c r="I224" s="49"/>
      <c r="J224" s="49"/>
      <c r="K224" s="49"/>
      <c r="L224" s="49"/>
    </row>
  </sheetData>
  <mergeCells count="809">
    <mergeCell ref="B206:G206"/>
    <mergeCell ref="I206:K206"/>
    <mergeCell ref="C208:L208"/>
    <mergeCell ref="B210:L210"/>
    <mergeCell ref="H220:L221"/>
    <mergeCell ref="H202:H203"/>
    <mergeCell ref="K202:K203"/>
    <mergeCell ref="B204:B205"/>
    <mergeCell ref="C204:C205"/>
    <mergeCell ref="D204:D205"/>
    <mergeCell ref="E204:E205"/>
    <mergeCell ref="F204:F205"/>
    <mergeCell ref="G204:G205"/>
    <mergeCell ref="H204:H205"/>
    <mergeCell ref="K204:K205"/>
    <mergeCell ref="B202:B203"/>
    <mergeCell ref="C202:C203"/>
    <mergeCell ref="D202:D203"/>
    <mergeCell ref="E202:E203"/>
    <mergeCell ref="F202:F203"/>
    <mergeCell ref="G202:G203"/>
    <mergeCell ref="H198:H199"/>
    <mergeCell ref="K198:K199"/>
    <mergeCell ref="B200:B201"/>
    <mergeCell ref="C200:C201"/>
    <mergeCell ref="D200:D201"/>
    <mergeCell ref="E200:E201"/>
    <mergeCell ref="F200:F201"/>
    <mergeCell ref="G200:G201"/>
    <mergeCell ref="H200:H201"/>
    <mergeCell ref="K200:K201"/>
    <mergeCell ref="B198:B199"/>
    <mergeCell ref="C198:C199"/>
    <mergeCell ref="D198:D199"/>
    <mergeCell ref="E198:E199"/>
    <mergeCell ref="F198:F199"/>
    <mergeCell ref="G198:G199"/>
    <mergeCell ref="H194:H195"/>
    <mergeCell ref="K194:K195"/>
    <mergeCell ref="B196:B197"/>
    <mergeCell ref="C196:C197"/>
    <mergeCell ref="D196:D197"/>
    <mergeCell ref="E196:E197"/>
    <mergeCell ref="F196:F197"/>
    <mergeCell ref="G196:G197"/>
    <mergeCell ref="H196:H197"/>
    <mergeCell ref="K196:K197"/>
    <mergeCell ref="B194:B195"/>
    <mergeCell ref="C194:C195"/>
    <mergeCell ref="D194:D195"/>
    <mergeCell ref="E194:E195"/>
    <mergeCell ref="F194:F195"/>
    <mergeCell ref="G194:G195"/>
    <mergeCell ref="H190:H191"/>
    <mergeCell ref="K190:K191"/>
    <mergeCell ref="B192:B193"/>
    <mergeCell ref="C192:C193"/>
    <mergeCell ref="D192:D193"/>
    <mergeCell ref="E192:E193"/>
    <mergeCell ref="F192:F193"/>
    <mergeCell ref="G192:G193"/>
    <mergeCell ref="H192:H193"/>
    <mergeCell ref="K192:K193"/>
    <mergeCell ref="B190:B191"/>
    <mergeCell ref="C190:C191"/>
    <mergeCell ref="D190:D191"/>
    <mergeCell ref="E190:E191"/>
    <mergeCell ref="F190:F191"/>
    <mergeCell ref="G190:G191"/>
    <mergeCell ref="H186:H187"/>
    <mergeCell ref="K186:K187"/>
    <mergeCell ref="B188:B189"/>
    <mergeCell ref="C188:C189"/>
    <mergeCell ref="D188:D189"/>
    <mergeCell ref="E188:E189"/>
    <mergeCell ref="F188:F189"/>
    <mergeCell ref="G188:G189"/>
    <mergeCell ref="H188:H189"/>
    <mergeCell ref="K188:K189"/>
    <mergeCell ref="B186:B187"/>
    <mergeCell ref="C186:C187"/>
    <mergeCell ref="D186:D187"/>
    <mergeCell ref="E186:E187"/>
    <mergeCell ref="F186:F187"/>
    <mergeCell ref="G186:G187"/>
    <mergeCell ref="H182:H183"/>
    <mergeCell ref="K182:K183"/>
    <mergeCell ref="B184:B185"/>
    <mergeCell ref="C184:C185"/>
    <mergeCell ref="D184:D185"/>
    <mergeCell ref="E184:E185"/>
    <mergeCell ref="F184:F185"/>
    <mergeCell ref="G184:G185"/>
    <mergeCell ref="H184:H185"/>
    <mergeCell ref="K184:K185"/>
    <mergeCell ref="B182:B183"/>
    <mergeCell ref="C182:C183"/>
    <mergeCell ref="D182:D183"/>
    <mergeCell ref="E182:E183"/>
    <mergeCell ref="F182:F183"/>
    <mergeCell ref="G182:G183"/>
    <mergeCell ref="H178:H179"/>
    <mergeCell ref="K178:K179"/>
    <mergeCell ref="B180:B181"/>
    <mergeCell ref="C180:C181"/>
    <mergeCell ref="D180:D181"/>
    <mergeCell ref="E180:E181"/>
    <mergeCell ref="F180:F181"/>
    <mergeCell ref="G180:G181"/>
    <mergeCell ref="H180:H181"/>
    <mergeCell ref="K180:K181"/>
    <mergeCell ref="B178:B179"/>
    <mergeCell ref="C178:C179"/>
    <mergeCell ref="D178:D179"/>
    <mergeCell ref="E178:E179"/>
    <mergeCell ref="F178:F179"/>
    <mergeCell ref="G178:G179"/>
    <mergeCell ref="H174:H175"/>
    <mergeCell ref="K174:K175"/>
    <mergeCell ref="B176:B177"/>
    <mergeCell ref="C176:C177"/>
    <mergeCell ref="D176:D177"/>
    <mergeCell ref="E176:E177"/>
    <mergeCell ref="F176:F177"/>
    <mergeCell ref="G176:G177"/>
    <mergeCell ref="H176:H177"/>
    <mergeCell ref="K176:K177"/>
    <mergeCell ref="B174:B175"/>
    <mergeCell ref="C174:C175"/>
    <mergeCell ref="D174:D175"/>
    <mergeCell ref="E174:E175"/>
    <mergeCell ref="F174:F175"/>
    <mergeCell ref="G174:G175"/>
    <mergeCell ref="H170:H171"/>
    <mergeCell ref="K170:K171"/>
    <mergeCell ref="B172:B173"/>
    <mergeCell ref="C172:C173"/>
    <mergeCell ref="D172:D173"/>
    <mergeCell ref="E172:E173"/>
    <mergeCell ref="F172:F173"/>
    <mergeCell ref="G172:G173"/>
    <mergeCell ref="H172:H173"/>
    <mergeCell ref="K172:K173"/>
    <mergeCell ref="B170:B171"/>
    <mergeCell ref="C170:C171"/>
    <mergeCell ref="D170:D171"/>
    <mergeCell ref="E170:E171"/>
    <mergeCell ref="F170:F171"/>
    <mergeCell ref="G170:G171"/>
    <mergeCell ref="H166:H167"/>
    <mergeCell ref="K166:K167"/>
    <mergeCell ref="B168:B169"/>
    <mergeCell ref="C168:C169"/>
    <mergeCell ref="D168:D169"/>
    <mergeCell ref="E168:E169"/>
    <mergeCell ref="F168:F169"/>
    <mergeCell ref="G168:G169"/>
    <mergeCell ref="H168:H169"/>
    <mergeCell ref="K168:K169"/>
    <mergeCell ref="B166:B167"/>
    <mergeCell ref="C166:C167"/>
    <mergeCell ref="D166:D167"/>
    <mergeCell ref="E166:E167"/>
    <mergeCell ref="F166:F167"/>
    <mergeCell ref="G166:G167"/>
    <mergeCell ref="H162:H163"/>
    <mergeCell ref="K162:K163"/>
    <mergeCell ref="B164:B165"/>
    <mergeCell ref="C164:C165"/>
    <mergeCell ref="D164:D165"/>
    <mergeCell ref="E164:E165"/>
    <mergeCell ref="F164:F165"/>
    <mergeCell ref="G164:G165"/>
    <mergeCell ref="H164:H165"/>
    <mergeCell ref="K164:K165"/>
    <mergeCell ref="B162:B163"/>
    <mergeCell ref="C162:C163"/>
    <mergeCell ref="D162:D163"/>
    <mergeCell ref="E162:E163"/>
    <mergeCell ref="F162:F163"/>
    <mergeCell ref="G162:G163"/>
    <mergeCell ref="H158:H159"/>
    <mergeCell ref="K158:K159"/>
    <mergeCell ref="B160:B161"/>
    <mergeCell ref="C160:C161"/>
    <mergeCell ref="D160:D161"/>
    <mergeCell ref="E160:E161"/>
    <mergeCell ref="F160:F161"/>
    <mergeCell ref="G160:G161"/>
    <mergeCell ref="H160:H161"/>
    <mergeCell ref="K160:K161"/>
    <mergeCell ref="B158:B159"/>
    <mergeCell ref="C158:C159"/>
    <mergeCell ref="D158:D159"/>
    <mergeCell ref="E158:E159"/>
    <mergeCell ref="F158:F159"/>
    <mergeCell ref="G158:G159"/>
    <mergeCell ref="H154:H155"/>
    <mergeCell ref="K154:K155"/>
    <mergeCell ref="B156:B157"/>
    <mergeCell ref="C156:C157"/>
    <mergeCell ref="D156:D157"/>
    <mergeCell ref="E156:E157"/>
    <mergeCell ref="F156:F157"/>
    <mergeCell ref="G156:G157"/>
    <mergeCell ref="H156:H157"/>
    <mergeCell ref="K156:K157"/>
    <mergeCell ref="B154:B155"/>
    <mergeCell ref="C154:C155"/>
    <mergeCell ref="D154:D155"/>
    <mergeCell ref="E154:E155"/>
    <mergeCell ref="F154:F155"/>
    <mergeCell ref="G154:G155"/>
    <mergeCell ref="H150:H151"/>
    <mergeCell ref="K150:K151"/>
    <mergeCell ref="B152:B153"/>
    <mergeCell ref="C152:C153"/>
    <mergeCell ref="D152:D153"/>
    <mergeCell ref="E152:E153"/>
    <mergeCell ref="F152:F153"/>
    <mergeCell ref="G152:G153"/>
    <mergeCell ref="H152:H153"/>
    <mergeCell ref="K152:K153"/>
    <mergeCell ref="B150:B151"/>
    <mergeCell ref="C150:C151"/>
    <mergeCell ref="D150:D151"/>
    <mergeCell ref="E150:E151"/>
    <mergeCell ref="F150:F151"/>
    <mergeCell ref="G150:G151"/>
    <mergeCell ref="H146:H147"/>
    <mergeCell ref="K146:K147"/>
    <mergeCell ref="B148:B149"/>
    <mergeCell ref="C148:C149"/>
    <mergeCell ref="D148:D149"/>
    <mergeCell ref="E148:E149"/>
    <mergeCell ref="F148:F149"/>
    <mergeCell ref="G148:G149"/>
    <mergeCell ref="H148:H149"/>
    <mergeCell ref="K148:K149"/>
    <mergeCell ref="B146:B147"/>
    <mergeCell ref="C146:C147"/>
    <mergeCell ref="D146:D147"/>
    <mergeCell ref="E146:E147"/>
    <mergeCell ref="F146:F147"/>
    <mergeCell ref="G146:G147"/>
    <mergeCell ref="H142:H143"/>
    <mergeCell ref="K142:K143"/>
    <mergeCell ref="B144:B145"/>
    <mergeCell ref="C144:C145"/>
    <mergeCell ref="D144:D145"/>
    <mergeCell ref="E144:E145"/>
    <mergeCell ref="F144:F145"/>
    <mergeCell ref="G144:G145"/>
    <mergeCell ref="H144:H145"/>
    <mergeCell ref="K144:K145"/>
    <mergeCell ref="B142:B143"/>
    <mergeCell ref="C142:C143"/>
    <mergeCell ref="D142:D143"/>
    <mergeCell ref="E142:E143"/>
    <mergeCell ref="F142:F143"/>
    <mergeCell ref="G142:G143"/>
    <mergeCell ref="H138:H139"/>
    <mergeCell ref="K138:K139"/>
    <mergeCell ref="B140:B141"/>
    <mergeCell ref="C140:C141"/>
    <mergeCell ref="D140:D141"/>
    <mergeCell ref="E140:E141"/>
    <mergeCell ref="F140:F141"/>
    <mergeCell ref="G140:G141"/>
    <mergeCell ref="H140:H141"/>
    <mergeCell ref="K140:K141"/>
    <mergeCell ref="B138:B139"/>
    <mergeCell ref="C138:C139"/>
    <mergeCell ref="D138:D139"/>
    <mergeCell ref="E138:E139"/>
    <mergeCell ref="F138:F139"/>
    <mergeCell ref="G138:G139"/>
    <mergeCell ref="H134:H135"/>
    <mergeCell ref="K134:K135"/>
    <mergeCell ref="B136:B137"/>
    <mergeCell ref="C136:C137"/>
    <mergeCell ref="D136:D137"/>
    <mergeCell ref="E136:E137"/>
    <mergeCell ref="F136:F137"/>
    <mergeCell ref="G136:G137"/>
    <mergeCell ref="H136:H137"/>
    <mergeCell ref="K136:K137"/>
    <mergeCell ref="B134:B135"/>
    <mergeCell ref="C134:C135"/>
    <mergeCell ref="D134:D135"/>
    <mergeCell ref="E134:E135"/>
    <mergeCell ref="F134:F135"/>
    <mergeCell ref="G134:G135"/>
    <mergeCell ref="H130:H131"/>
    <mergeCell ref="K130:K131"/>
    <mergeCell ref="B132:B133"/>
    <mergeCell ref="C132:C133"/>
    <mergeCell ref="D132:D133"/>
    <mergeCell ref="E132:E133"/>
    <mergeCell ref="F132:F133"/>
    <mergeCell ref="G132:G133"/>
    <mergeCell ref="H132:H133"/>
    <mergeCell ref="K132:K133"/>
    <mergeCell ref="B130:B131"/>
    <mergeCell ref="C130:C131"/>
    <mergeCell ref="D130:D131"/>
    <mergeCell ref="E130:E131"/>
    <mergeCell ref="F130:F131"/>
    <mergeCell ref="G130:G131"/>
    <mergeCell ref="H126:H127"/>
    <mergeCell ref="K126:K127"/>
    <mergeCell ref="B128:B129"/>
    <mergeCell ref="C128:C129"/>
    <mergeCell ref="D128:D129"/>
    <mergeCell ref="E128:E129"/>
    <mergeCell ref="F128:F129"/>
    <mergeCell ref="G128:G129"/>
    <mergeCell ref="H128:H129"/>
    <mergeCell ref="K128:K129"/>
    <mergeCell ref="B126:B127"/>
    <mergeCell ref="C126:C127"/>
    <mergeCell ref="D126:D127"/>
    <mergeCell ref="E126:E127"/>
    <mergeCell ref="F126:F127"/>
    <mergeCell ref="G126:G127"/>
    <mergeCell ref="H122:H123"/>
    <mergeCell ref="K122:K123"/>
    <mergeCell ref="B124:B125"/>
    <mergeCell ref="C124:C125"/>
    <mergeCell ref="D124:D125"/>
    <mergeCell ref="E124:E125"/>
    <mergeCell ref="F124:F125"/>
    <mergeCell ref="G124:G125"/>
    <mergeCell ref="H124:H125"/>
    <mergeCell ref="K124:K125"/>
    <mergeCell ref="B122:B123"/>
    <mergeCell ref="C122:C123"/>
    <mergeCell ref="D122:D123"/>
    <mergeCell ref="E122:E123"/>
    <mergeCell ref="F122:F123"/>
    <mergeCell ref="G122:G123"/>
    <mergeCell ref="H118:H119"/>
    <mergeCell ref="K118:K119"/>
    <mergeCell ref="B120:B121"/>
    <mergeCell ref="C120:C121"/>
    <mergeCell ref="D120:D121"/>
    <mergeCell ref="E120:E121"/>
    <mergeCell ref="F120:F121"/>
    <mergeCell ref="G120:G121"/>
    <mergeCell ref="H120:H121"/>
    <mergeCell ref="K120:K121"/>
    <mergeCell ref="B118:B119"/>
    <mergeCell ref="C118:C119"/>
    <mergeCell ref="D118:D119"/>
    <mergeCell ref="E118:E119"/>
    <mergeCell ref="F118:F119"/>
    <mergeCell ref="G118:G119"/>
    <mergeCell ref="H114:H115"/>
    <mergeCell ref="K114:K115"/>
    <mergeCell ref="B116:B117"/>
    <mergeCell ref="C116:C117"/>
    <mergeCell ref="D116:D117"/>
    <mergeCell ref="E116:E117"/>
    <mergeCell ref="F116:F117"/>
    <mergeCell ref="G116:G117"/>
    <mergeCell ref="H116:H117"/>
    <mergeCell ref="K116:K117"/>
    <mergeCell ref="B114:B115"/>
    <mergeCell ref="C114:C115"/>
    <mergeCell ref="D114:D115"/>
    <mergeCell ref="E114:E115"/>
    <mergeCell ref="F114:F115"/>
    <mergeCell ref="G114:G115"/>
    <mergeCell ref="H110:H111"/>
    <mergeCell ref="K110:K111"/>
    <mergeCell ref="B112:B113"/>
    <mergeCell ref="C112:C113"/>
    <mergeCell ref="D112:D113"/>
    <mergeCell ref="E112:E113"/>
    <mergeCell ref="F112:F113"/>
    <mergeCell ref="G112:G113"/>
    <mergeCell ref="H112:H113"/>
    <mergeCell ref="K112:K113"/>
    <mergeCell ref="B110:B111"/>
    <mergeCell ref="C110:C111"/>
    <mergeCell ref="D110:D111"/>
    <mergeCell ref="E110:E111"/>
    <mergeCell ref="F110:F111"/>
    <mergeCell ref="G110:G111"/>
    <mergeCell ref="H106:H107"/>
    <mergeCell ref="K106:K107"/>
    <mergeCell ref="B108:B109"/>
    <mergeCell ref="C108:C109"/>
    <mergeCell ref="D108:D109"/>
    <mergeCell ref="E108:E109"/>
    <mergeCell ref="F108:F109"/>
    <mergeCell ref="G108:G109"/>
    <mergeCell ref="H108:H109"/>
    <mergeCell ref="K108:K109"/>
    <mergeCell ref="B106:B107"/>
    <mergeCell ref="C106:C107"/>
    <mergeCell ref="D106:D107"/>
    <mergeCell ref="E106:E107"/>
    <mergeCell ref="F106:F107"/>
    <mergeCell ref="G106:G107"/>
    <mergeCell ref="H102:H103"/>
    <mergeCell ref="K102:K103"/>
    <mergeCell ref="B104:B105"/>
    <mergeCell ref="C104:C105"/>
    <mergeCell ref="D104:D105"/>
    <mergeCell ref="E104:E105"/>
    <mergeCell ref="F104:F105"/>
    <mergeCell ref="G104:G105"/>
    <mergeCell ref="H104:H105"/>
    <mergeCell ref="K104:K105"/>
    <mergeCell ref="B102:B103"/>
    <mergeCell ref="C102:C103"/>
    <mergeCell ref="D102:D103"/>
    <mergeCell ref="E102:E103"/>
    <mergeCell ref="F102:F103"/>
    <mergeCell ref="G102:G103"/>
    <mergeCell ref="H98:H99"/>
    <mergeCell ref="K98:K99"/>
    <mergeCell ref="B100:B101"/>
    <mergeCell ref="C100:C101"/>
    <mergeCell ref="D100:D101"/>
    <mergeCell ref="E100:E101"/>
    <mergeCell ref="F100:F101"/>
    <mergeCell ref="G100:G101"/>
    <mergeCell ref="H100:H101"/>
    <mergeCell ref="K100:K101"/>
    <mergeCell ref="B98:B99"/>
    <mergeCell ref="C98:C99"/>
    <mergeCell ref="D98:D99"/>
    <mergeCell ref="E98:E99"/>
    <mergeCell ref="F98:F99"/>
    <mergeCell ref="G98:G99"/>
    <mergeCell ref="H94:H95"/>
    <mergeCell ref="K94:K95"/>
    <mergeCell ref="B96:B97"/>
    <mergeCell ref="C96:C97"/>
    <mergeCell ref="D96:D97"/>
    <mergeCell ref="E96:E97"/>
    <mergeCell ref="F96:F97"/>
    <mergeCell ref="G96:G97"/>
    <mergeCell ref="H96:H97"/>
    <mergeCell ref="K96:K97"/>
    <mergeCell ref="B94:B95"/>
    <mergeCell ref="C94:C95"/>
    <mergeCell ref="D94:D95"/>
    <mergeCell ref="E94:E95"/>
    <mergeCell ref="F94:F95"/>
    <mergeCell ref="G94:G95"/>
    <mergeCell ref="H90:H91"/>
    <mergeCell ref="K90:K91"/>
    <mergeCell ref="B92:B93"/>
    <mergeCell ref="C92:C93"/>
    <mergeCell ref="D92:D93"/>
    <mergeCell ref="E92:E93"/>
    <mergeCell ref="F92:F93"/>
    <mergeCell ref="G92:G93"/>
    <mergeCell ref="H92:H93"/>
    <mergeCell ref="K92:K93"/>
    <mergeCell ref="B90:B91"/>
    <mergeCell ref="C90:C91"/>
    <mergeCell ref="D90:D91"/>
    <mergeCell ref="E90:E91"/>
    <mergeCell ref="F90:F91"/>
    <mergeCell ref="G90:G91"/>
    <mergeCell ref="H86:H87"/>
    <mergeCell ref="K86:K87"/>
    <mergeCell ref="B88:B89"/>
    <mergeCell ref="C88:C89"/>
    <mergeCell ref="D88:D89"/>
    <mergeCell ref="E88:E89"/>
    <mergeCell ref="F88:F89"/>
    <mergeCell ref="G88:G89"/>
    <mergeCell ref="H88:H89"/>
    <mergeCell ref="K88:K89"/>
    <mergeCell ref="B86:B87"/>
    <mergeCell ref="C86:C87"/>
    <mergeCell ref="D86:D87"/>
    <mergeCell ref="E86:E87"/>
    <mergeCell ref="F86:F87"/>
    <mergeCell ref="G86:G87"/>
    <mergeCell ref="H82:H83"/>
    <mergeCell ref="K82:K83"/>
    <mergeCell ref="B84:B85"/>
    <mergeCell ref="C84:C85"/>
    <mergeCell ref="D84:D85"/>
    <mergeCell ref="E84:E85"/>
    <mergeCell ref="F84:F85"/>
    <mergeCell ref="G84:G85"/>
    <mergeCell ref="H84:H85"/>
    <mergeCell ref="K84:K85"/>
    <mergeCell ref="B82:B83"/>
    <mergeCell ref="C82:C83"/>
    <mergeCell ref="D82:D83"/>
    <mergeCell ref="E82:E83"/>
    <mergeCell ref="F82:F83"/>
    <mergeCell ref="G82:G83"/>
    <mergeCell ref="H78:H79"/>
    <mergeCell ref="K78:K79"/>
    <mergeCell ref="B80:B81"/>
    <mergeCell ref="C80:C81"/>
    <mergeCell ref="D80:D81"/>
    <mergeCell ref="E80:E81"/>
    <mergeCell ref="F80:F81"/>
    <mergeCell ref="G80:G81"/>
    <mergeCell ref="H80:H81"/>
    <mergeCell ref="K80:K81"/>
    <mergeCell ref="B78:B79"/>
    <mergeCell ref="C78:C79"/>
    <mergeCell ref="D78:D79"/>
    <mergeCell ref="E78:E79"/>
    <mergeCell ref="F78:F79"/>
    <mergeCell ref="G78:G79"/>
    <mergeCell ref="H74:H75"/>
    <mergeCell ref="K74:K75"/>
    <mergeCell ref="B76:B77"/>
    <mergeCell ref="C76:C77"/>
    <mergeCell ref="D76:D77"/>
    <mergeCell ref="E76:E77"/>
    <mergeCell ref="F76:F77"/>
    <mergeCell ref="G76:G77"/>
    <mergeCell ref="H76:H77"/>
    <mergeCell ref="K76:K77"/>
    <mergeCell ref="B74:B75"/>
    <mergeCell ref="C74:C75"/>
    <mergeCell ref="D74:D75"/>
    <mergeCell ref="E74:E75"/>
    <mergeCell ref="F74:F75"/>
    <mergeCell ref="G74:G75"/>
    <mergeCell ref="H70:H71"/>
    <mergeCell ref="K70:K71"/>
    <mergeCell ref="B72:B73"/>
    <mergeCell ref="C72:C73"/>
    <mergeCell ref="D72:D73"/>
    <mergeCell ref="E72:E73"/>
    <mergeCell ref="F72:F73"/>
    <mergeCell ref="G72:G73"/>
    <mergeCell ref="H72:H73"/>
    <mergeCell ref="K72:K73"/>
    <mergeCell ref="B70:B71"/>
    <mergeCell ref="C70:C71"/>
    <mergeCell ref="D70:D71"/>
    <mergeCell ref="E70:E71"/>
    <mergeCell ref="F70:F71"/>
    <mergeCell ref="G70:G71"/>
    <mergeCell ref="H66:H67"/>
    <mergeCell ref="K66:K67"/>
    <mergeCell ref="B68:B69"/>
    <mergeCell ref="C68:C69"/>
    <mergeCell ref="D68:D69"/>
    <mergeCell ref="E68:E69"/>
    <mergeCell ref="F68:F69"/>
    <mergeCell ref="G68:G69"/>
    <mergeCell ref="H68:H69"/>
    <mergeCell ref="K68:K69"/>
    <mergeCell ref="B66:B67"/>
    <mergeCell ref="C66:C67"/>
    <mergeCell ref="D66:D67"/>
    <mergeCell ref="E66:E67"/>
    <mergeCell ref="F66:F67"/>
    <mergeCell ref="G66:G67"/>
    <mergeCell ref="H62:H63"/>
    <mergeCell ref="K62:K63"/>
    <mergeCell ref="B64:B65"/>
    <mergeCell ref="C64:C65"/>
    <mergeCell ref="D64:D65"/>
    <mergeCell ref="E64:E65"/>
    <mergeCell ref="F64:F65"/>
    <mergeCell ref="G64:G65"/>
    <mergeCell ref="H64:H65"/>
    <mergeCell ref="K64:K65"/>
    <mergeCell ref="B62:B63"/>
    <mergeCell ref="C62:C63"/>
    <mergeCell ref="D62:D63"/>
    <mergeCell ref="E62:E63"/>
    <mergeCell ref="F62:F63"/>
    <mergeCell ref="G62:G63"/>
    <mergeCell ref="H58:H59"/>
    <mergeCell ref="K58:K59"/>
    <mergeCell ref="B60:B61"/>
    <mergeCell ref="C60:C61"/>
    <mergeCell ref="D60:D61"/>
    <mergeCell ref="E60:E61"/>
    <mergeCell ref="F60:F61"/>
    <mergeCell ref="G60:G61"/>
    <mergeCell ref="H60:H61"/>
    <mergeCell ref="K60:K61"/>
    <mergeCell ref="B58:B59"/>
    <mergeCell ref="C58:C59"/>
    <mergeCell ref="D58:D59"/>
    <mergeCell ref="E58:E59"/>
    <mergeCell ref="F58:F59"/>
    <mergeCell ref="G58:G59"/>
    <mergeCell ref="H54:H55"/>
    <mergeCell ref="K54:K55"/>
    <mergeCell ref="B56:B57"/>
    <mergeCell ref="C56:C57"/>
    <mergeCell ref="D56:D57"/>
    <mergeCell ref="E56:E57"/>
    <mergeCell ref="F56:F57"/>
    <mergeCell ref="G56:G57"/>
    <mergeCell ref="H56:H57"/>
    <mergeCell ref="K56:K57"/>
    <mergeCell ref="B54:B55"/>
    <mergeCell ref="C54:C55"/>
    <mergeCell ref="D54:D55"/>
    <mergeCell ref="E54:E55"/>
    <mergeCell ref="F54:F55"/>
    <mergeCell ref="G54:G55"/>
    <mergeCell ref="H50:H51"/>
    <mergeCell ref="K50:K51"/>
    <mergeCell ref="B52:B53"/>
    <mergeCell ref="C52:C53"/>
    <mergeCell ref="D52:D53"/>
    <mergeCell ref="E52:E53"/>
    <mergeCell ref="F52:F53"/>
    <mergeCell ref="G52:G53"/>
    <mergeCell ref="H52:H53"/>
    <mergeCell ref="K52:K53"/>
    <mergeCell ref="B50:B51"/>
    <mergeCell ref="C50:C51"/>
    <mergeCell ref="D50:D51"/>
    <mergeCell ref="E50:E51"/>
    <mergeCell ref="F50:F51"/>
    <mergeCell ref="G50:G51"/>
    <mergeCell ref="H46:H47"/>
    <mergeCell ref="K46:K47"/>
    <mergeCell ref="B48:B49"/>
    <mergeCell ref="C48:C49"/>
    <mergeCell ref="D48:D49"/>
    <mergeCell ref="E48:E49"/>
    <mergeCell ref="F48:F49"/>
    <mergeCell ref="G48:G49"/>
    <mergeCell ref="H48:H49"/>
    <mergeCell ref="K48:K49"/>
    <mergeCell ref="B46:B47"/>
    <mergeCell ref="C46:C47"/>
    <mergeCell ref="D46:D47"/>
    <mergeCell ref="E46:E47"/>
    <mergeCell ref="F46:F47"/>
    <mergeCell ref="G46:G47"/>
    <mergeCell ref="H42:H43"/>
    <mergeCell ref="K42:K43"/>
    <mergeCell ref="B44:B45"/>
    <mergeCell ref="C44:C45"/>
    <mergeCell ref="D44:D45"/>
    <mergeCell ref="E44:E45"/>
    <mergeCell ref="F44:F45"/>
    <mergeCell ref="G44:G45"/>
    <mergeCell ref="H44:H45"/>
    <mergeCell ref="K44:K45"/>
    <mergeCell ref="B42:B43"/>
    <mergeCell ref="C42:C43"/>
    <mergeCell ref="D42:D43"/>
    <mergeCell ref="E42:E43"/>
    <mergeCell ref="F42:F43"/>
    <mergeCell ref="G42:G43"/>
    <mergeCell ref="H38:H39"/>
    <mergeCell ref="K38:K39"/>
    <mergeCell ref="B40:B41"/>
    <mergeCell ref="C40:C41"/>
    <mergeCell ref="D40:D41"/>
    <mergeCell ref="E40:E41"/>
    <mergeCell ref="F40:F41"/>
    <mergeCell ref="G40:G41"/>
    <mergeCell ref="H40:H41"/>
    <mergeCell ref="K40:K41"/>
    <mergeCell ref="B38:B39"/>
    <mergeCell ref="C38:C39"/>
    <mergeCell ref="D38:D39"/>
    <mergeCell ref="E38:E39"/>
    <mergeCell ref="F38:F39"/>
    <mergeCell ref="G38:G39"/>
    <mergeCell ref="H34:H35"/>
    <mergeCell ref="K34:K35"/>
    <mergeCell ref="B36:B37"/>
    <mergeCell ref="C36:C37"/>
    <mergeCell ref="D36:D37"/>
    <mergeCell ref="E36:E37"/>
    <mergeCell ref="F36:F37"/>
    <mergeCell ref="G36:G37"/>
    <mergeCell ref="H36:H37"/>
    <mergeCell ref="K36:K37"/>
    <mergeCell ref="B34:B35"/>
    <mergeCell ref="C34:C35"/>
    <mergeCell ref="D34:D35"/>
    <mergeCell ref="E34:E35"/>
    <mergeCell ref="F34:F35"/>
    <mergeCell ref="G34:G35"/>
    <mergeCell ref="H30:H31"/>
    <mergeCell ref="K30:K31"/>
    <mergeCell ref="B32:B33"/>
    <mergeCell ref="C32:C33"/>
    <mergeCell ref="D32:D33"/>
    <mergeCell ref="E32:E33"/>
    <mergeCell ref="F32:F33"/>
    <mergeCell ref="G32:G33"/>
    <mergeCell ref="H32:H33"/>
    <mergeCell ref="K32:K33"/>
    <mergeCell ref="B30:B31"/>
    <mergeCell ref="C30:C31"/>
    <mergeCell ref="D30:D31"/>
    <mergeCell ref="E30:E31"/>
    <mergeCell ref="F30:F31"/>
    <mergeCell ref="G30:G31"/>
    <mergeCell ref="H26:H27"/>
    <mergeCell ref="K26:K27"/>
    <mergeCell ref="B28:B29"/>
    <mergeCell ref="C28:C29"/>
    <mergeCell ref="D28:D29"/>
    <mergeCell ref="E28:E29"/>
    <mergeCell ref="F28:F29"/>
    <mergeCell ref="G28:G29"/>
    <mergeCell ref="H28:H29"/>
    <mergeCell ref="K28:K29"/>
    <mergeCell ref="B26:B27"/>
    <mergeCell ref="C26:C27"/>
    <mergeCell ref="D26:D27"/>
    <mergeCell ref="E26:E27"/>
    <mergeCell ref="F26:F27"/>
    <mergeCell ref="G26:G27"/>
    <mergeCell ref="H22:H23"/>
    <mergeCell ref="K22:K23"/>
    <mergeCell ref="B24:B25"/>
    <mergeCell ref="C24:C25"/>
    <mergeCell ref="D24:D25"/>
    <mergeCell ref="E24:E25"/>
    <mergeCell ref="F24:F25"/>
    <mergeCell ref="G24:G25"/>
    <mergeCell ref="H24:H25"/>
    <mergeCell ref="K24:K25"/>
    <mergeCell ref="B22:B23"/>
    <mergeCell ref="C22:C23"/>
    <mergeCell ref="D22:D23"/>
    <mergeCell ref="E22:E23"/>
    <mergeCell ref="F22:F23"/>
    <mergeCell ref="G22:G23"/>
    <mergeCell ref="H18:H19"/>
    <mergeCell ref="K18:K19"/>
    <mergeCell ref="B20:B21"/>
    <mergeCell ref="C20:C21"/>
    <mergeCell ref="D20:D21"/>
    <mergeCell ref="E20:E21"/>
    <mergeCell ref="F20:F21"/>
    <mergeCell ref="G20:G21"/>
    <mergeCell ref="H20:H21"/>
    <mergeCell ref="K20:K21"/>
    <mergeCell ref="B18:B19"/>
    <mergeCell ref="C18:C19"/>
    <mergeCell ref="D18:D19"/>
    <mergeCell ref="E18:E19"/>
    <mergeCell ref="F18:F19"/>
    <mergeCell ref="G18:G19"/>
    <mergeCell ref="H14:H15"/>
    <mergeCell ref="K14:K15"/>
    <mergeCell ref="B16:B17"/>
    <mergeCell ref="C16:C17"/>
    <mergeCell ref="D16:D17"/>
    <mergeCell ref="E16:E17"/>
    <mergeCell ref="F16:F17"/>
    <mergeCell ref="G16:G17"/>
    <mergeCell ref="H16:H17"/>
    <mergeCell ref="K16:K17"/>
    <mergeCell ref="B14:B15"/>
    <mergeCell ref="C14:C15"/>
    <mergeCell ref="D14:D15"/>
    <mergeCell ref="E14:E15"/>
    <mergeCell ref="F14:F15"/>
    <mergeCell ref="G14:G15"/>
    <mergeCell ref="B12:B13"/>
    <mergeCell ref="C12:C13"/>
    <mergeCell ref="D12:D13"/>
    <mergeCell ref="E12:E13"/>
    <mergeCell ref="F12:F13"/>
    <mergeCell ref="G12:G13"/>
    <mergeCell ref="H12:H13"/>
    <mergeCell ref="K12:K13"/>
    <mergeCell ref="B10:B11"/>
    <mergeCell ref="C10:C11"/>
    <mergeCell ref="D10:D11"/>
    <mergeCell ref="E10:E11"/>
    <mergeCell ref="F10:F11"/>
    <mergeCell ref="G10:G11"/>
    <mergeCell ref="B8:B9"/>
    <mergeCell ref="C8:C9"/>
    <mergeCell ref="D8:D9"/>
    <mergeCell ref="E8:E9"/>
    <mergeCell ref="F8:F9"/>
    <mergeCell ref="G8:G9"/>
    <mergeCell ref="H8:H9"/>
    <mergeCell ref="K8:K9"/>
    <mergeCell ref="H10:H11"/>
    <mergeCell ref="K10:K11"/>
    <mergeCell ref="B2:L2"/>
    <mergeCell ref="B4:B5"/>
    <mergeCell ref="I4:J4"/>
    <mergeCell ref="I5:J5"/>
    <mergeCell ref="B6:B7"/>
    <mergeCell ref="C6:C7"/>
    <mergeCell ref="D6:D7"/>
    <mergeCell ref="E6:E7"/>
    <mergeCell ref="F6:F7"/>
    <mergeCell ref="G6:G7"/>
    <mergeCell ref="H6:H7"/>
    <mergeCell ref="K6:K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3EA7-8920-46E3-B4EE-DFC539B9C9B7}">
  <dimension ref="A1:L224"/>
  <sheetViews>
    <sheetView workbookViewId="0">
      <selection sqref="A1:XFD1048576"/>
    </sheetView>
  </sheetViews>
  <sheetFormatPr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48" t="s">
        <v>203</v>
      </c>
      <c r="C1" s="49"/>
      <c r="D1" s="49"/>
      <c r="E1" s="49"/>
      <c r="F1" s="49"/>
      <c r="G1" s="49"/>
      <c r="H1" s="49"/>
      <c r="I1" s="49"/>
      <c r="J1" s="49"/>
      <c r="K1" s="49"/>
      <c r="L1" s="49"/>
    </row>
    <row r="2" spans="2:12" ht="61.5" customHeight="1" x14ac:dyDescent="0.25">
      <c r="B2" s="145" t="s">
        <v>176</v>
      </c>
      <c r="C2" s="146"/>
      <c r="D2" s="146"/>
      <c r="E2" s="146"/>
      <c r="F2" s="146"/>
      <c r="G2" s="146"/>
      <c r="H2" s="146"/>
      <c r="I2" s="146"/>
      <c r="J2" s="146"/>
      <c r="K2" s="146"/>
      <c r="L2" s="146"/>
    </row>
    <row r="3" spans="2:12" ht="15.75" thickBot="1" x14ac:dyDescent="0.3">
      <c r="B3" s="50"/>
    </row>
    <row r="4" spans="2:12" ht="15.75" thickBot="1" x14ac:dyDescent="0.3">
      <c r="B4" s="147" t="s">
        <v>177</v>
      </c>
      <c r="C4" s="51">
        <v>1</v>
      </c>
      <c r="D4" s="52">
        <v>2</v>
      </c>
      <c r="E4" s="52">
        <v>3</v>
      </c>
      <c r="F4" s="52">
        <v>4</v>
      </c>
      <c r="G4" s="52">
        <v>5</v>
      </c>
      <c r="H4" s="52">
        <v>6</v>
      </c>
      <c r="I4" s="149">
        <v>7</v>
      </c>
      <c r="J4" s="150"/>
      <c r="K4" s="52">
        <v>8</v>
      </c>
    </row>
    <row r="5" spans="2:12" ht="93" customHeight="1" thickBot="1" x14ac:dyDescent="0.3">
      <c r="B5" s="148"/>
      <c r="C5" s="53" t="s">
        <v>178</v>
      </c>
      <c r="D5" s="53" t="s">
        <v>179</v>
      </c>
      <c r="E5" s="53" t="s">
        <v>180</v>
      </c>
      <c r="F5" s="53" t="s">
        <v>181</v>
      </c>
      <c r="G5" s="53" t="s">
        <v>182</v>
      </c>
      <c r="H5" s="53" t="s">
        <v>204</v>
      </c>
      <c r="I5" s="151" t="s">
        <v>184</v>
      </c>
      <c r="J5" s="152"/>
      <c r="K5" s="54" t="s">
        <v>185</v>
      </c>
    </row>
    <row r="6" spans="2:12" ht="19.5" customHeight="1" x14ac:dyDescent="0.25">
      <c r="B6" s="147">
        <v>1</v>
      </c>
      <c r="C6" s="154"/>
      <c r="D6" s="156"/>
      <c r="E6" s="156"/>
      <c r="F6" s="156"/>
      <c r="G6" s="156"/>
      <c r="H6" s="158">
        <v>0</v>
      </c>
      <c r="I6" s="55" t="s">
        <v>186</v>
      </c>
      <c r="J6" s="56"/>
      <c r="K6" s="160"/>
    </row>
    <row r="7" spans="2:12" ht="19.5" customHeight="1" thickBot="1" x14ac:dyDescent="0.3">
      <c r="B7" s="153"/>
      <c r="C7" s="155"/>
      <c r="D7" s="157"/>
      <c r="E7" s="157"/>
      <c r="F7" s="157"/>
      <c r="G7" s="157"/>
      <c r="H7" s="159"/>
      <c r="I7" s="57" t="s">
        <v>187</v>
      </c>
      <c r="J7" s="58">
        <v>0</v>
      </c>
      <c r="K7" s="161"/>
    </row>
    <row r="8" spans="2:12" ht="19.5" customHeight="1" x14ac:dyDescent="0.25">
      <c r="B8" s="147">
        <v>2</v>
      </c>
      <c r="C8" s="154"/>
      <c r="D8" s="156"/>
      <c r="E8" s="156"/>
      <c r="F8" s="156"/>
      <c r="G8" s="156"/>
      <c r="H8" s="158">
        <v>0</v>
      </c>
      <c r="I8" s="55" t="s">
        <v>186</v>
      </c>
      <c r="J8" s="56"/>
      <c r="K8" s="160"/>
    </row>
    <row r="9" spans="2:12" ht="19.5" customHeight="1" thickBot="1" x14ac:dyDescent="0.3">
      <c r="B9" s="153"/>
      <c r="C9" s="155"/>
      <c r="D9" s="157"/>
      <c r="E9" s="157"/>
      <c r="F9" s="157"/>
      <c r="G9" s="157"/>
      <c r="H9" s="159"/>
      <c r="I9" s="57" t="s">
        <v>187</v>
      </c>
      <c r="J9" s="58">
        <v>0</v>
      </c>
      <c r="K9" s="161"/>
    </row>
    <row r="10" spans="2:12" ht="19.5" customHeight="1" x14ac:dyDescent="0.25">
      <c r="B10" s="147">
        <v>3</v>
      </c>
      <c r="C10" s="154"/>
      <c r="D10" s="156"/>
      <c r="E10" s="156"/>
      <c r="F10" s="156"/>
      <c r="G10" s="156"/>
      <c r="H10" s="158">
        <v>0</v>
      </c>
      <c r="I10" s="55" t="s">
        <v>186</v>
      </c>
      <c r="J10" s="56"/>
      <c r="K10" s="160"/>
    </row>
    <row r="11" spans="2:12" ht="19.5" customHeight="1" thickBot="1" x14ac:dyDescent="0.3">
      <c r="B11" s="153"/>
      <c r="C11" s="155"/>
      <c r="D11" s="157"/>
      <c r="E11" s="157"/>
      <c r="F11" s="157"/>
      <c r="G11" s="157"/>
      <c r="H11" s="159"/>
      <c r="I11" s="57" t="s">
        <v>187</v>
      </c>
      <c r="J11" s="58">
        <v>0</v>
      </c>
      <c r="K11" s="161"/>
    </row>
    <row r="12" spans="2:12" ht="19.5" customHeight="1" x14ac:dyDescent="0.25">
      <c r="B12" s="147">
        <v>4</v>
      </c>
      <c r="C12" s="154" t="s">
        <v>188</v>
      </c>
      <c r="D12" s="156" t="s">
        <v>188</v>
      </c>
      <c r="E12" s="156" t="s">
        <v>188</v>
      </c>
      <c r="F12" s="156" t="s">
        <v>188</v>
      </c>
      <c r="G12" s="156" t="s">
        <v>188</v>
      </c>
      <c r="H12" s="158">
        <v>0</v>
      </c>
      <c r="I12" s="55" t="s">
        <v>186</v>
      </c>
      <c r="J12" s="56"/>
      <c r="K12" s="160" t="s">
        <v>188</v>
      </c>
    </row>
    <row r="13" spans="2:12" ht="19.5" customHeight="1" thickBot="1" x14ac:dyDescent="0.3">
      <c r="B13" s="153"/>
      <c r="C13" s="155"/>
      <c r="D13" s="157"/>
      <c r="E13" s="157"/>
      <c r="F13" s="157"/>
      <c r="G13" s="157"/>
      <c r="H13" s="159"/>
      <c r="I13" s="57" t="s">
        <v>187</v>
      </c>
      <c r="J13" s="58">
        <v>0</v>
      </c>
      <c r="K13" s="161"/>
    </row>
    <row r="14" spans="2:12" ht="19.5" customHeight="1" x14ac:dyDescent="0.25">
      <c r="B14" s="147">
        <v>5</v>
      </c>
      <c r="C14" s="154"/>
      <c r="D14" s="156"/>
      <c r="E14" s="156"/>
      <c r="F14" s="156"/>
      <c r="G14" s="156"/>
      <c r="H14" s="158">
        <v>0</v>
      </c>
      <c r="I14" s="55" t="s">
        <v>186</v>
      </c>
      <c r="J14" s="56"/>
      <c r="K14" s="160" t="s">
        <v>188</v>
      </c>
    </row>
    <row r="15" spans="2:12" ht="19.5" customHeight="1" thickBot="1" x14ac:dyDescent="0.3">
      <c r="B15" s="153"/>
      <c r="C15" s="155"/>
      <c r="D15" s="157"/>
      <c r="E15" s="157"/>
      <c r="F15" s="157"/>
      <c r="G15" s="157"/>
      <c r="H15" s="159"/>
      <c r="I15" s="57" t="s">
        <v>187</v>
      </c>
      <c r="J15" s="58">
        <v>0</v>
      </c>
      <c r="K15" s="161"/>
    </row>
    <row r="16" spans="2:12" ht="19.5" customHeight="1" x14ac:dyDescent="0.25">
      <c r="B16" s="147">
        <v>6</v>
      </c>
      <c r="C16" s="154"/>
      <c r="D16" s="156" t="s">
        <v>188</v>
      </c>
      <c r="E16" s="156" t="s">
        <v>188</v>
      </c>
      <c r="F16" s="156" t="s">
        <v>188</v>
      </c>
      <c r="G16" s="156" t="s">
        <v>188</v>
      </c>
      <c r="H16" s="158">
        <v>0</v>
      </c>
      <c r="I16" s="55" t="s">
        <v>186</v>
      </c>
      <c r="J16" s="56"/>
      <c r="K16" s="160" t="s">
        <v>188</v>
      </c>
    </row>
    <row r="17" spans="2:11" ht="19.5" customHeight="1" thickBot="1" x14ac:dyDescent="0.3">
      <c r="B17" s="153"/>
      <c r="C17" s="155"/>
      <c r="D17" s="157"/>
      <c r="E17" s="157"/>
      <c r="F17" s="157"/>
      <c r="G17" s="157"/>
      <c r="H17" s="159"/>
      <c r="I17" s="57" t="s">
        <v>187</v>
      </c>
      <c r="J17" s="58">
        <v>0</v>
      </c>
      <c r="K17" s="161"/>
    </row>
    <row r="18" spans="2:11" ht="19.5" customHeight="1" x14ac:dyDescent="0.25">
      <c r="B18" s="147">
        <v>7</v>
      </c>
      <c r="C18" s="154" t="s">
        <v>188</v>
      </c>
      <c r="D18" s="156" t="s">
        <v>188</v>
      </c>
      <c r="E18" s="156" t="s">
        <v>188</v>
      </c>
      <c r="F18" s="156" t="s">
        <v>188</v>
      </c>
      <c r="G18" s="156" t="s">
        <v>188</v>
      </c>
      <c r="H18" s="158">
        <v>0</v>
      </c>
      <c r="I18" s="55" t="s">
        <v>186</v>
      </c>
      <c r="J18" s="56"/>
      <c r="K18" s="160" t="s">
        <v>188</v>
      </c>
    </row>
    <row r="19" spans="2:11" ht="19.5" customHeight="1" thickBot="1" x14ac:dyDescent="0.3">
      <c r="B19" s="153"/>
      <c r="C19" s="155"/>
      <c r="D19" s="157"/>
      <c r="E19" s="157"/>
      <c r="F19" s="157"/>
      <c r="G19" s="157"/>
      <c r="H19" s="159"/>
      <c r="I19" s="57" t="s">
        <v>187</v>
      </c>
      <c r="J19" s="58">
        <v>0</v>
      </c>
      <c r="K19" s="161"/>
    </row>
    <row r="20" spans="2:11" ht="19.5" customHeight="1" x14ac:dyDescent="0.25">
      <c r="B20" s="147">
        <v>8</v>
      </c>
      <c r="C20" s="154"/>
      <c r="D20" s="156"/>
      <c r="E20" s="156"/>
      <c r="F20" s="156"/>
      <c r="G20" s="156"/>
      <c r="H20" s="158">
        <v>0</v>
      </c>
      <c r="I20" s="55" t="s">
        <v>186</v>
      </c>
      <c r="J20" s="56"/>
      <c r="K20" s="160" t="s">
        <v>188</v>
      </c>
    </row>
    <row r="21" spans="2:11" ht="19.5" customHeight="1" thickBot="1" x14ac:dyDescent="0.3">
      <c r="B21" s="153"/>
      <c r="C21" s="155"/>
      <c r="D21" s="157"/>
      <c r="E21" s="157"/>
      <c r="F21" s="157"/>
      <c r="G21" s="157"/>
      <c r="H21" s="159"/>
      <c r="I21" s="57" t="s">
        <v>187</v>
      </c>
      <c r="J21" s="58">
        <v>0</v>
      </c>
      <c r="K21" s="161"/>
    </row>
    <row r="22" spans="2:11" ht="19.5" customHeight="1" x14ac:dyDescent="0.25">
      <c r="B22" s="147">
        <v>9</v>
      </c>
      <c r="C22" s="154"/>
      <c r="D22" s="156" t="s">
        <v>188</v>
      </c>
      <c r="E22" s="156" t="s">
        <v>188</v>
      </c>
      <c r="F22" s="156" t="s">
        <v>188</v>
      </c>
      <c r="G22" s="156" t="s">
        <v>188</v>
      </c>
      <c r="H22" s="158">
        <v>0</v>
      </c>
      <c r="I22" s="55" t="s">
        <v>186</v>
      </c>
      <c r="J22" s="56"/>
      <c r="K22" s="160" t="s">
        <v>188</v>
      </c>
    </row>
    <row r="23" spans="2:11" ht="19.5" customHeight="1" thickBot="1" x14ac:dyDescent="0.3">
      <c r="B23" s="153"/>
      <c r="C23" s="155"/>
      <c r="D23" s="157"/>
      <c r="E23" s="157"/>
      <c r="F23" s="157"/>
      <c r="G23" s="157"/>
      <c r="H23" s="159"/>
      <c r="I23" s="57" t="s">
        <v>187</v>
      </c>
      <c r="J23" s="58">
        <v>0</v>
      </c>
      <c r="K23" s="161"/>
    </row>
    <row r="24" spans="2:11" ht="19.5" customHeight="1" x14ac:dyDescent="0.25">
      <c r="B24" s="147">
        <v>10</v>
      </c>
      <c r="C24" s="154" t="s">
        <v>188</v>
      </c>
      <c r="D24" s="156" t="s">
        <v>188</v>
      </c>
      <c r="E24" s="156" t="s">
        <v>188</v>
      </c>
      <c r="F24" s="156" t="s">
        <v>188</v>
      </c>
      <c r="G24" s="156" t="s">
        <v>188</v>
      </c>
      <c r="H24" s="158">
        <v>0</v>
      </c>
      <c r="I24" s="55" t="s">
        <v>186</v>
      </c>
      <c r="J24" s="56"/>
      <c r="K24" s="160" t="s">
        <v>188</v>
      </c>
    </row>
    <row r="25" spans="2:11" ht="19.5" customHeight="1" thickBot="1" x14ac:dyDescent="0.3">
      <c r="B25" s="153"/>
      <c r="C25" s="155"/>
      <c r="D25" s="157"/>
      <c r="E25" s="157"/>
      <c r="F25" s="157"/>
      <c r="G25" s="157"/>
      <c r="H25" s="159"/>
      <c r="I25" s="57" t="s">
        <v>187</v>
      </c>
      <c r="J25" s="58">
        <v>0</v>
      </c>
      <c r="K25" s="161"/>
    </row>
    <row r="26" spans="2:11" ht="19.5" customHeight="1" x14ac:dyDescent="0.25">
      <c r="B26" s="147">
        <v>11</v>
      </c>
      <c r="C26" s="154"/>
      <c r="D26" s="156"/>
      <c r="E26" s="156"/>
      <c r="F26" s="156"/>
      <c r="G26" s="156"/>
      <c r="H26" s="158">
        <v>0</v>
      </c>
      <c r="I26" s="55" t="s">
        <v>186</v>
      </c>
      <c r="J26" s="56"/>
      <c r="K26" s="160" t="s">
        <v>188</v>
      </c>
    </row>
    <row r="27" spans="2:11" ht="19.5" customHeight="1" thickBot="1" x14ac:dyDescent="0.3">
      <c r="B27" s="153"/>
      <c r="C27" s="155"/>
      <c r="D27" s="157"/>
      <c r="E27" s="157"/>
      <c r="F27" s="157"/>
      <c r="G27" s="157"/>
      <c r="H27" s="159"/>
      <c r="I27" s="57" t="s">
        <v>187</v>
      </c>
      <c r="J27" s="58">
        <v>0</v>
      </c>
      <c r="K27" s="161"/>
    </row>
    <row r="28" spans="2:11" ht="19.5" customHeight="1" x14ac:dyDescent="0.25">
      <c r="B28" s="147">
        <v>12</v>
      </c>
      <c r="C28" s="154"/>
      <c r="D28" s="156" t="s">
        <v>188</v>
      </c>
      <c r="E28" s="156" t="s">
        <v>188</v>
      </c>
      <c r="F28" s="156" t="s">
        <v>188</v>
      </c>
      <c r="G28" s="156" t="s">
        <v>188</v>
      </c>
      <c r="H28" s="158">
        <v>0</v>
      </c>
      <c r="I28" s="55" t="s">
        <v>186</v>
      </c>
      <c r="J28" s="56"/>
      <c r="K28" s="160" t="s">
        <v>188</v>
      </c>
    </row>
    <row r="29" spans="2:11" ht="19.5" customHeight="1" thickBot="1" x14ac:dyDescent="0.3">
      <c r="B29" s="153"/>
      <c r="C29" s="155"/>
      <c r="D29" s="157"/>
      <c r="E29" s="157"/>
      <c r="F29" s="157"/>
      <c r="G29" s="157"/>
      <c r="H29" s="159"/>
      <c r="I29" s="57" t="s">
        <v>187</v>
      </c>
      <c r="J29" s="58">
        <v>0</v>
      </c>
      <c r="K29" s="161"/>
    </row>
    <row r="30" spans="2:11" ht="19.5" customHeight="1" x14ac:dyDescent="0.25">
      <c r="B30" s="147">
        <v>13</v>
      </c>
      <c r="C30" s="154" t="s">
        <v>188</v>
      </c>
      <c r="D30" s="156" t="s">
        <v>188</v>
      </c>
      <c r="E30" s="156" t="s">
        <v>188</v>
      </c>
      <c r="F30" s="156" t="s">
        <v>188</v>
      </c>
      <c r="G30" s="156" t="s">
        <v>188</v>
      </c>
      <c r="H30" s="158">
        <v>0</v>
      </c>
      <c r="I30" s="55" t="s">
        <v>186</v>
      </c>
      <c r="J30" s="56"/>
      <c r="K30" s="160" t="s">
        <v>188</v>
      </c>
    </row>
    <row r="31" spans="2:11" ht="19.5" customHeight="1" thickBot="1" x14ac:dyDescent="0.3">
      <c r="B31" s="153"/>
      <c r="C31" s="155"/>
      <c r="D31" s="157"/>
      <c r="E31" s="157"/>
      <c r="F31" s="157"/>
      <c r="G31" s="157"/>
      <c r="H31" s="159"/>
      <c r="I31" s="57" t="s">
        <v>187</v>
      </c>
      <c r="J31" s="58">
        <v>0</v>
      </c>
      <c r="K31" s="161"/>
    </row>
    <row r="32" spans="2:11" ht="19.5" customHeight="1" x14ac:dyDescent="0.25">
      <c r="B32" s="147">
        <v>14</v>
      </c>
      <c r="C32" s="154"/>
      <c r="D32" s="156"/>
      <c r="E32" s="156"/>
      <c r="F32" s="156"/>
      <c r="G32" s="156"/>
      <c r="H32" s="158">
        <v>0</v>
      </c>
      <c r="I32" s="55" t="s">
        <v>186</v>
      </c>
      <c r="J32" s="56"/>
      <c r="K32" s="160" t="s">
        <v>188</v>
      </c>
    </row>
    <row r="33" spans="2:11" ht="19.5" customHeight="1" thickBot="1" x14ac:dyDescent="0.3">
      <c r="B33" s="153"/>
      <c r="C33" s="155"/>
      <c r="D33" s="157"/>
      <c r="E33" s="157"/>
      <c r="F33" s="157"/>
      <c r="G33" s="157"/>
      <c r="H33" s="159"/>
      <c r="I33" s="57" t="s">
        <v>187</v>
      </c>
      <c r="J33" s="58">
        <v>0</v>
      </c>
      <c r="K33" s="161"/>
    </row>
    <row r="34" spans="2:11" ht="19.5" customHeight="1" x14ac:dyDescent="0.25">
      <c r="B34" s="147">
        <v>15</v>
      </c>
      <c r="C34" s="154"/>
      <c r="D34" s="156" t="s">
        <v>188</v>
      </c>
      <c r="E34" s="156" t="s">
        <v>188</v>
      </c>
      <c r="F34" s="156" t="s">
        <v>188</v>
      </c>
      <c r="G34" s="156" t="s">
        <v>188</v>
      </c>
      <c r="H34" s="158">
        <v>0</v>
      </c>
      <c r="I34" s="55" t="s">
        <v>186</v>
      </c>
      <c r="J34" s="56"/>
      <c r="K34" s="160" t="s">
        <v>188</v>
      </c>
    </row>
    <row r="35" spans="2:11" ht="19.5" customHeight="1" thickBot="1" x14ac:dyDescent="0.3">
      <c r="B35" s="153"/>
      <c r="C35" s="155"/>
      <c r="D35" s="157"/>
      <c r="E35" s="157"/>
      <c r="F35" s="157"/>
      <c r="G35" s="157"/>
      <c r="H35" s="159"/>
      <c r="I35" s="57" t="s">
        <v>187</v>
      </c>
      <c r="J35" s="58">
        <v>0</v>
      </c>
      <c r="K35" s="161"/>
    </row>
    <row r="36" spans="2:11" ht="19.5" customHeight="1" x14ac:dyDescent="0.25">
      <c r="B36" s="147">
        <v>16</v>
      </c>
      <c r="C36" s="154" t="s">
        <v>188</v>
      </c>
      <c r="D36" s="156" t="s">
        <v>188</v>
      </c>
      <c r="E36" s="156" t="s">
        <v>188</v>
      </c>
      <c r="F36" s="156" t="s">
        <v>188</v>
      </c>
      <c r="G36" s="156" t="s">
        <v>188</v>
      </c>
      <c r="H36" s="158">
        <v>0</v>
      </c>
      <c r="I36" s="55" t="s">
        <v>186</v>
      </c>
      <c r="J36" s="56"/>
      <c r="K36" s="160" t="s">
        <v>188</v>
      </c>
    </row>
    <row r="37" spans="2:11" ht="19.5" customHeight="1" thickBot="1" x14ac:dyDescent="0.3">
      <c r="B37" s="153"/>
      <c r="C37" s="155"/>
      <c r="D37" s="157"/>
      <c r="E37" s="157"/>
      <c r="F37" s="157"/>
      <c r="G37" s="157"/>
      <c r="H37" s="159"/>
      <c r="I37" s="57" t="s">
        <v>187</v>
      </c>
      <c r="J37" s="58">
        <v>0</v>
      </c>
      <c r="K37" s="161"/>
    </row>
    <row r="38" spans="2:11" ht="19.5" customHeight="1" x14ac:dyDescent="0.25">
      <c r="B38" s="147">
        <v>17</v>
      </c>
      <c r="C38" s="154"/>
      <c r="D38" s="156"/>
      <c r="E38" s="156"/>
      <c r="F38" s="156"/>
      <c r="G38" s="156"/>
      <c r="H38" s="158">
        <v>0</v>
      </c>
      <c r="I38" s="55" t="s">
        <v>186</v>
      </c>
      <c r="J38" s="56"/>
      <c r="K38" s="160" t="s">
        <v>188</v>
      </c>
    </row>
    <row r="39" spans="2:11" ht="19.5" customHeight="1" thickBot="1" x14ac:dyDescent="0.3">
      <c r="B39" s="153"/>
      <c r="C39" s="155"/>
      <c r="D39" s="157"/>
      <c r="E39" s="157"/>
      <c r="F39" s="157"/>
      <c r="G39" s="157"/>
      <c r="H39" s="159"/>
      <c r="I39" s="57" t="s">
        <v>187</v>
      </c>
      <c r="J39" s="58">
        <v>0</v>
      </c>
      <c r="K39" s="161"/>
    </row>
    <row r="40" spans="2:11" ht="19.5" customHeight="1" x14ac:dyDescent="0.25">
      <c r="B40" s="147">
        <v>18</v>
      </c>
      <c r="C40" s="154"/>
      <c r="D40" s="156" t="s">
        <v>188</v>
      </c>
      <c r="E40" s="156" t="s">
        <v>188</v>
      </c>
      <c r="F40" s="156" t="s">
        <v>188</v>
      </c>
      <c r="G40" s="156" t="s">
        <v>188</v>
      </c>
      <c r="H40" s="158">
        <v>0</v>
      </c>
      <c r="I40" s="55" t="s">
        <v>186</v>
      </c>
      <c r="J40" s="56"/>
      <c r="K40" s="160" t="s">
        <v>188</v>
      </c>
    </row>
    <row r="41" spans="2:11" ht="19.5" customHeight="1" thickBot="1" x14ac:dyDescent="0.3">
      <c r="B41" s="153"/>
      <c r="C41" s="155"/>
      <c r="D41" s="157"/>
      <c r="E41" s="157"/>
      <c r="F41" s="157"/>
      <c r="G41" s="157"/>
      <c r="H41" s="159"/>
      <c r="I41" s="57" t="s">
        <v>187</v>
      </c>
      <c r="J41" s="58">
        <v>0</v>
      </c>
      <c r="K41" s="161"/>
    </row>
    <row r="42" spans="2:11" ht="19.5" customHeight="1" x14ac:dyDescent="0.25">
      <c r="B42" s="147">
        <v>19</v>
      </c>
      <c r="C42" s="154" t="s">
        <v>188</v>
      </c>
      <c r="D42" s="156" t="s">
        <v>188</v>
      </c>
      <c r="E42" s="156" t="s">
        <v>188</v>
      </c>
      <c r="F42" s="156" t="s">
        <v>188</v>
      </c>
      <c r="G42" s="156" t="s">
        <v>188</v>
      </c>
      <c r="H42" s="158">
        <v>0</v>
      </c>
      <c r="I42" s="55" t="s">
        <v>186</v>
      </c>
      <c r="J42" s="56"/>
      <c r="K42" s="160" t="s">
        <v>188</v>
      </c>
    </row>
    <row r="43" spans="2:11" ht="19.5" customHeight="1" thickBot="1" x14ac:dyDescent="0.3">
      <c r="B43" s="153"/>
      <c r="C43" s="155"/>
      <c r="D43" s="157"/>
      <c r="E43" s="157"/>
      <c r="F43" s="157"/>
      <c r="G43" s="157"/>
      <c r="H43" s="159"/>
      <c r="I43" s="57" t="s">
        <v>187</v>
      </c>
      <c r="J43" s="58">
        <v>0</v>
      </c>
      <c r="K43" s="161"/>
    </row>
    <row r="44" spans="2:11" ht="19.5" customHeight="1" x14ac:dyDescent="0.25">
      <c r="B44" s="147">
        <v>20</v>
      </c>
      <c r="C44" s="154"/>
      <c r="D44" s="156"/>
      <c r="E44" s="156"/>
      <c r="F44" s="156"/>
      <c r="G44" s="156"/>
      <c r="H44" s="158">
        <v>0</v>
      </c>
      <c r="I44" s="55" t="s">
        <v>186</v>
      </c>
      <c r="J44" s="56"/>
      <c r="K44" s="160" t="s">
        <v>188</v>
      </c>
    </row>
    <row r="45" spans="2:11" ht="19.5" customHeight="1" thickBot="1" x14ac:dyDescent="0.3">
      <c r="B45" s="153"/>
      <c r="C45" s="155"/>
      <c r="D45" s="157"/>
      <c r="E45" s="157"/>
      <c r="F45" s="157"/>
      <c r="G45" s="157"/>
      <c r="H45" s="159"/>
      <c r="I45" s="57" t="s">
        <v>187</v>
      </c>
      <c r="J45" s="58">
        <v>0</v>
      </c>
      <c r="K45" s="161"/>
    </row>
    <row r="46" spans="2:11" ht="19.5" customHeight="1" x14ac:dyDescent="0.25">
      <c r="B46" s="147">
        <v>21</v>
      </c>
      <c r="C46" s="154"/>
      <c r="D46" s="156" t="s">
        <v>188</v>
      </c>
      <c r="E46" s="156" t="s">
        <v>188</v>
      </c>
      <c r="F46" s="156" t="s">
        <v>188</v>
      </c>
      <c r="G46" s="156" t="s">
        <v>188</v>
      </c>
      <c r="H46" s="158">
        <v>0</v>
      </c>
      <c r="I46" s="55" t="s">
        <v>186</v>
      </c>
      <c r="J46" s="56"/>
      <c r="K46" s="160" t="s">
        <v>188</v>
      </c>
    </row>
    <row r="47" spans="2:11" ht="19.5" customHeight="1" thickBot="1" x14ac:dyDescent="0.3">
      <c r="B47" s="153"/>
      <c r="C47" s="155"/>
      <c r="D47" s="157"/>
      <c r="E47" s="157"/>
      <c r="F47" s="157"/>
      <c r="G47" s="157"/>
      <c r="H47" s="159"/>
      <c r="I47" s="57" t="s">
        <v>187</v>
      </c>
      <c r="J47" s="58">
        <v>0</v>
      </c>
      <c r="K47" s="161"/>
    </row>
    <row r="48" spans="2:11" ht="19.5" customHeight="1" x14ac:dyDescent="0.25">
      <c r="B48" s="147">
        <v>22</v>
      </c>
      <c r="C48" s="154" t="s">
        <v>188</v>
      </c>
      <c r="D48" s="156" t="s">
        <v>188</v>
      </c>
      <c r="E48" s="156" t="s">
        <v>188</v>
      </c>
      <c r="F48" s="156" t="s">
        <v>188</v>
      </c>
      <c r="G48" s="156" t="s">
        <v>188</v>
      </c>
      <c r="H48" s="158">
        <v>0</v>
      </c>
      <c r="I48" s="55" t="s">
        <v>186</v>
      </c>
      <c r="J48" s="56"/>
      <c r="K48" s="160" t="s">
        <v>188</v>
      </c>
    </row>
    <row r="49" spans="2:11" ht="19.5" customHeight="1" thickBot="1" x14ac:dyDescent="0.3">
      <c r="B49" s="153"/>
      <c r="C49" s="155"/>
      <c r="D49" s="157"/>
      <c r="E49" s="157"/>
      <c r="F49" s="157"/>
      <c r="G49" s="157"/>
      <c r="H49" s="159"/>
      <c r="I49" s="57" t="s">
        <v>187</v>
      </c>
      <c r="J49" s="58">
        <v>0</v>
      </c>
      <c r="K49" s="161"/>
    </row>
    <row r="50" spans="2:11" ht="19.5" customHeight="1" x14ac:dyDescent="0.25">
      <c r="B50" s="147">
        <v>23</v>
      </c>
      <c r="C50" s="154"/>
      <c r="D50" s="156"/>
      <c r="E50" s="156"/>
      <c r="F50" s="156"/>
      <c r="G50" s="156"/>
      <c r="H50" s="158">
        <v>0</v>
      </c>
      <c r="I50" s="55" t="s">
        <v>186</v>
      </c>
      <c r="J50" s="56"/>
      <c r="K50" s="160" t="s">
        <v>188</v>
      </c>
    </row>
    <row r="51" spans="2:11" ht="19.5" customHeight="1" thickBot="1" x14ac:dyDescent="0.3">
      <c r="B51" s="153"/>
      <c r="C51" s="155"/>
      <c r="D51" s="157"/>
      <c r="E51" s="157"/>
      <c r="F51" s="157"/>
      <c r="G51" s="157"/>
      <c r="H51" s="159"/>
      <c r="I51" s="57" t="s">
        <v>187</v>
      </c>
      <c r="J51" s="58">
        <v>0</v>
      </c>
      <c r="K51" s="161"/>
    </row>
    <row r="52" spans="2:11" ht="19.5" customHeight="1" x14ac:dyDescent="0.25">
      <c r="B52" s="147">
        <v>24</v>
      </c>
      <c r="C52" s="154"/>
      <c r="D52" s="156" t="s">
        <v>188</v>
      </c>
      <c r="E52" s="156" t="s">
        <v>188</v>
      </c>
      <c r="F52" s="156" t="s">
        <v>188</v>
      </c>
      <c r="G52" s="156" t="s">
        <v>188</v>
      </c>
      <c r="H52" s="158">
        <v>0</v>
      </c>
      <c r="I52" s="55" t="s">
        <v>186</v>
      </c>
      <c r="J52" s="56"/>
      <c r="K52" s="160" t="s">
        <v>188</v>
      </c>
    </row>
    <row r="53" spans="2:11" ht="19.5" customHeight="1" thickBot="1" x14ac:dyDescent="0.3">
      <c r="B53" s="153"/>
      <c r="C53" s="155"/>
      <c r="D53" s="157"/>
      <c r="E53" s="157"/>
      <c r="F53" s="157"/>
      <c r="G53" s="157"/>
      <c r="H53" s="159"/>
      <c r="I53" s="57" t="s">
        <v>187</v>
      </c>
      <c r="J53" s="58">
        <v>0</v>
      </c>
      <c r="K53" s="161"/>
    </row>
    <row r="54" spans="2:11" ht="19.5" customHeight="1" x14ac:dyDescent="0.25">
      <c r="B54" s="147">
        <v>25</v>
      </c>
      <c r="C54" s="154" t="s">
        <v>188</v>
      </c>
      <c r="D54" s="156" t="s">
        <v>188</v>
      </c>
      <c r="E54" s="156" t="s">
        <v>188</v>
      </c>
      <c r="F54" s="156" t="s">
        <v>188</v>
      </c>
      <c r="G54" s="156" t="s">
        <v>188</v>
      </c>
      <c r="H54" s="158">
        <v>0</v>
      </c>
      <c r="I54" s="55" t="s">
        <v>186</v>
      </c>
      <c r="J54" s="56"/>
      <c r="K54" s="160" t="s">
        <v>188</v>
      </c>
    </row>
    <row r="55" spans="2:11" ht="19.5" customHeight="1" thickBot="1" x14ac:dyDescent="0.3">
      <c r="B55" s="153"/>
      <c r="C55" s="155"/>
      <c r="D55" s="157"/>
      <c r="E55" s="157"/>
      <c r="F55" s="157"/>
      <c r="G55" s="157"/>
      <c r="H55" s="159"/>
      <c r="I55" s="57" t="s">
        <v>187</v>
      </c>
      <c r="J55" s="58">
        <v>0</v>
      </c>
      <c r="K55" s="161"/>
    </row>
    <row r="56" spans="2:11" ht="19.5" customHeight="1" x14ac:dyDescent="0.25">
      <c r="B56" s="147">
        <v>26</v>
      </c>
      <c r="C56" s="154" t="s">
        <v>188</v>
      </c>
      <c r="D56" s="156" t="s">
        <v>188</v>
      </c>
      <c r="E56" s="156" t="s">
        <v>188</v>
      </c>
      <c r="F56" s="156" t="s">
        <v>188</v>
      </c>
      <c r="G56" s="156" t="s">
        <v>188</v>
      </c>
      <c r="H56" s="158">
        <v>0</v>
      </c>
      <c r="I56" s="55" t="s">
        <v>186</v>
      </c>
      <c r="J56" s="56"/>
      <c r="K56" s="160" t="s">
        <v>188</v>
      </c>
    </row>
    <row r="57" spans="2:11" ht="19.5" customHeight="1" thickBot="1" x14ac:dyDescent="0.3">
      <c r="B57" s="153"/>
      <c r="C57" s="155"/>
      <c r="D57" s="157"/>
      <c r="E57" s="157"/>
      <c r="F57" s="157"/>
      <c r="G57" s="157"/>
      <c r="H57" s="159"/>
      <c r="I57" s="57" t="s">
        <v>187</v>
      </c>
      <c r="J57" s="58">
        <v>0</v>
      </c>
      <c r="K57" s="161"/>
    </row>
    <row r="58" spans="2:11" ht="19.5" customHeight="1" x14ac:dyDescent="0.25">
      <c r="B58" s="147">
        <v>27</v>
      </c>
      <c r="C58" s="154" t="s">
        <v>188</v>
      </c>
      <c r="D58" s="156" t="s">
        <v>188</v>
      </c>
      <c r="E58" s="156" t="s">
        <v>188</v>
      </c>
      <c r="F58" s="156" t="s">
        <v>188</v>
      </c>
      <c r="G58" s="156" t="s">
        <v>188</v>
      </c>
      <c r="H58" s="158">
        <v>0</v>
      </c>
      <c r="I58" s="55" t="s">
        <v>186</v>
      </c>
      <c r="J58" s="56"/>
      <c r="K58" s="160" t="s">
        <v>188</v>
      </c>
    </row>
    <row r="59" spans="2:11" ht="19.5" customHeight="1" thickBot="1" x14ac:dyDescent="0.3">
      <c r="B59" s="153"/>
      <c r="C59" s="155"/>
      <c r="D59" s="157"/>
      <c r="E59" s="157"/>
      <c r="F59" s="157"/>
      <c r="G59" s="157"/>
      <c r="H59" s="159"/>
      <c r="I59" s="57" t="s">
        <v>187</v>
      </c>
      <c r="J59" s="58">
        <v>0</v>
      </c>
      <c r="K59" s="161"/>
    </row>
    <row r="60" spans="2:11" ht="19.5" customHeight="1" x14ac:dyDescent="0.25">
      <c r="B60" s="147">
        <v>28</v>
      </c>
      <c r="C60" s="154" t="s">
        <v>188</v>
      </c>
      <c r="D60" s="156" t="s">
        <v>188</v>
      </c>
      <c r="E60" s="156" t="s">
        <v>188</v>
      </c>
      <c r="F60" s="156" t="s">
        <v>188</v>
      </c>
      <c r="G60" s="156" t="s">
        <v>188</v>
      </c>
      <c r="H60" s="158">
        <v>0</v>
      </c>
      <c r="I60" s="55" t="s">
        <v>186</v>
      </c>
      <c r="J60" s="56"/>
      <c r="K60" s="160" t="s">
        <v>188</v>
      </c>
    </row>
    <row r="61" spans="2:11" ht="19.5" customHeight="1" thickBot="1" x14ac:dyDescent="0.3">
      <c r="B61" s="153"/>
      <c r="C61" s="155"/>
      <c r="D61" s="157"/>
      <c r="E61" s="157"/>
      <c r="F61" s="157"/>
      <c r="G61" s="157"/>
      <c r="H61" s="159"/>
      <c r="I61" s="57" t="s">
        <v>187</v>
      </c>
      <c r="J61" s="58">
        <v>0</v>
      </c>
      <c r="K61" s="161"/>
    </row>
    <row r="62" spans="2:11" ht="19.5" customHeight="1" x14ac:dyDescent="0.25">
      <c r="B62" s="147">
        <v>29</v>
      </c>
      <c r="C62" s="154" t="s">
        <v>188</v>
      </c>
      <c r="D62" s="156" t="s">
        <v>188</v>
      </c>
      <c r="E62" s="156" t="s">
        <v>188</v>
      </c>
      <c r="F62" s="156" t="s">
        <v>188</v>
      </c>
      <c r="G62" s="156" t="s">
        <v>188</v>
      </c>
      <c r="H62" s="158">
        <v>0</v>
      </c>
      <c r="I62" s="55" t="s">
        <v>186</v>
      </c>
      <c r="J62" s="56"/>
      <c r="K62" s="160" t="s">
        <v>188</v>
      </c>
    </row>
    <row r="63" spans="2:11" ht="19.5" customHeight="1" thickBot="1" x14ac:dyDescent="0.3">
      <c r="B63" s="153"/>
      <c r="C63" s="155"/>
      <c r="D63" s="157"/>
      <c r="E63" s="157"/>
      <c r="F63" s="157"/>
      <c r="G63" s="157"/>
      <c r="H63" s="159"/>
      <c r="I63" s="57" t="s">
        <v>187</v>
      </c>
      <c r="J63" s="58">
        <v>0</v>
      </c>
      <c r="K63" s="161"/>
    </row>
    <row r="64" spans="2:11" ht="19.5" customHeight="1" x14ac:dyDescent="0.25">
      <c r="B64" s="147">
        <v>30</v>
      </c>
      <c r="C64" s="154" t="s">
        <v>188</v>
      </c>
      <c r="D64" s="156" t="s">
        <v>188</v>
      </c>
      <c r="E64" s="156" t="s">
        <v>188</v>
      </c>
      <c r="F64" s="156" t="s">
        <v>188</v>
      </c>
      <c r="G64" s="156" t="s">
        <v>188</v>
      </c>
      <c r="H64" s="158">
        <v>0</v>
      </c>
      <c r="I64" s="55" t="s">
        <v>186</v>
      </c>
      <c r="J64" s="56"/>
      <c r="K64" s="160" t="s">
        <v>188</v>
      </c>
    </row>
    <row r="65" spans="2:11" ht="19.5" customHeight="1" thickBot="1" x14ac:dyDescent="0.3">
      <c r="B65" s="153"/>
      <c r="C65" s="155"/>
      <c r="D65" s="157"/>
      <c r="E65" s="157"/>
      <c r="F65" s="157"/>
      <c r="G65" s="157"/>
      <c r="H65" s="159"/>
      <c r="I65" s="57" t="s">
        <v>187</v>
      </c>
      <c r="J65" s="58">
        <v>0</v>
      </c>
      <c r="K65" s="161"/>
    </row>
    <row r="66" spans="2:11" ht="19.5" customHeight="1" x14ac:dyDescent="0.25">
      <c r="B66" s="147">
        <v>31</v>
      </c>
      <c r="C66" s="154" t="s">
        <v>188</v>
      </c>
      <c r="D66" s="156" t="s">
        <v>188</v>
      </c>
      <c r="E66" s="156" t="s">
        <v>188</v>
      </c>
      <c r="F66" s="156" t="s">
        <v>188</v>
      </c>
      <c r="G66" s="156" t="s">
        <v>188</v>
      </c>
      <c r="H66" s="158">
        <v>0</v>
      </c>
      <c r="I66" s="55" t="s">
        <v>186</v>
      </c>
      <c r="J66" s="56"/>
      <c r="K66" s="160" t="s">
        <v>188</v>
      </c>
    </row>
    <row r="67" spans="2:11" ht="19.5" customHeight="1" thickBot="1" x14ac:dyDescent="0.3">
      <c r="B67" s="153"/>
      <c r="C67" s="155"/>
      <c r="D67" s="157"/>
      <c r="E67" s="157"/>
      <c r="F67" s="157"/>
      <c r="G67" s="157"/>
      <c r="H67" s="159"/>
      <c r="I67" s="57" t="s">
        <v>187</v>
      </c>
      <c r="J67" s="58">
        <v>0</v>
      </c>
      <c r="K67" s="161"/>
    </row>
    <row r="68" spans="2:11" ht="19.5" customHeight="1" x14ac:dyDescent="0.25">
      <c r="B68" s="147">
        <v>32</v>
      </c>
      <c r="C68" s="154" t="s">
        <v>188</v>
      </c>
      <c r="D68" s="156" t="s">
        <v>188</v>
      </c>
      <c r="E68" s="156" t="s">
        <v>188</v>
      </c>
      <c r="F68" s="156" t="s">
        <v>188</v>
      </c>
      <c r="G68" s="156" t="s">
        <v>188</v>
      </c>
      <c r="H68" s="158">
        <v>0</v>
      </c>
      <c r="I68" s="55" t="s">
        <v>186</v>
      </c>
      <c r="J68" s="56"/>
      <c r="K68" s="160" t="s">
        <v>188</v>
      </c>
    </row>
    <row r="69" spans="2:11" ht="19.5" customHeight="1" thickBot="1" x14ac:dyDescent="0.3">
      <c r="B69" s="153"/>
      <c r="C69" s="155"/>
      <c r="D69" s="157"/>
      <c r="E69" s="157"/>
      <c r="F69" s="157"/>
      <c r="G69" s="157"/>
      <c r="H69" s="159"/>
      <c r="I69" s="57" t="s">
        <v>187</v>
      </c>
      <c r="J69" s="58">
        <v>0</v>
      </c>
      <c r="K69" s="161"/>
    </row>
    <row r="70" spans="2:11" ht="19.5" customHeight="1" x14ac:dyDescent="0.25">
      <c r="B70" s="147">
        <v>33</v>
      </c>
      <c r="C70" s="154" t="s">
        <v>188</v>
      </c>
      <c r="D70" s="156" t="s">
        <v>188</v>
      </c>
      <c r="E70" s="156" t="s">
        <v>188</v>
      </c>
      <c r="F70" s="156" t="s">
        <v>188</v>
      </c>
      <c r="G70" s="156" t="s">
        <v>188</v>
      </c>
      <c r="H70" s="158">
        <v>0</v>
      </c>
      <c r="I70" s="55" t="s">
        <v>186</v>
      </c>
      <c r="J70" s="56"/>
      <c r="K70" s="160" t="s">
        <v>188</v>
      </c>
    </row>
    <row r="71" spans="2:11" ht="19.5" customHeight="1" thickBot="1" x14ac:dyDescent="0.3">
      <c r="B71" s="153"/>
      <c r="C71" s="155"/>
      <c r="D71" s="157"/>
      <c r="E71" s="157"/>
      <c r="F71" s="157"/>
      <c r="G71" s="157"/>
      <c r="H71" s="159"/>
      <c r="I71" s="57" t="s">
        <v>187</v>
      </c>
      <c r="J71" s="58">
        <v>0</v>
      </c>
      <c r="K71" s="161"/>
    </row>
    <row r="72" spans="2:11" ht="19.5" customHeight="1" x14ac:dyDescent="0.25">
      <c r="B72" s="147">
        <v>34</v>
      </c>
      <c r="C72" s="154" t="s">
        <v>188</v>
      </c>
      <c r="D72" s="156" t="s">
        <v>188</v>
      </c>
      <c r="E72" s="156" t="s">
        <v>188</v>
      </c>
      <c r="F72" s="156" t="s">
        <v>188</v>
      </c>
      <c r="G72" s="156" t="s">
        <v>188</v>
      </c>
      <c r="H72" s="158">
        <v>0</v>
      </c>
      <c r="I72" s="55" t="s">
        <v>186</v>
      </c>
      <c r="J72" s="56"/>
      <c r="K72" s="160" t="s">
        <v>188</v>
      </c>
    </row>
    <row r="73" spans="2:11" ht="19.5" customHeight="1" thickBot="1" x14ac:dyDescent="0.3">
      <c r="B73" s="153"/>
      <c r="C73" s="155"/>
      <c r="D73" s="157"/>
      <c r="E73" s="157"/>
      <c r="F73" s="157"/>
      <c r="G73" s="157"/>
      <c r="H73" s="159"/>
      <c r="I73" s="57" t="s">
        <v>187</v>
      </c>
      <c r="J73" s="58">
        <v>0</v>
      </c>
      <c r="K73" s="161"/>
    </row>
    <row r="74" spans="2:11" ht="19.5" customHeight="1" x14ac:dyDescent="0.25">
      <c r="B74" s="147">
        <v>35</v>
      </c>
      <c r="C74" s="154" t="s">
        <v>188</v>
      </c>
      <c r="D74" s="156" t="s">
        <v>188</v>
      </c>
      <c r="E74" s="156" t="s">
        <v>188</v>
      </c>
      <c r="F74" s="156" t="s">
        <v>188</v>
      </c>
      <c r="G74" s="156" t="s">
        <v>188</v>
      </c>
      <c r="H74" s="158">
        <v>0</v>
      </c>
      <c r="I74" s="55" t="s">
        <v>186</v>
      </c>
      <c r="J74" s="56"/>
      <c r="K74" s="160" t="s">
        <v>188</v>
      </c>
    </row>
    <row r="75" spans="2:11" ht="19.5" customHeight="1" thickBot="1" x14ac:dyDescent="0.3">
      <c r="B75" s="153"/>
      <c r="C75" s="155"/>
      <c r="D75" s="157"/>
      <c r="E75" s="157"/>
      <c r="F75" s="157"/>
      <c r="G75" s="157"/>
      <c r="H75" s="159"/>
      <c r="I75" s="57" t="s">
        <v>187</v>
      </c>
      <c r="J75" s="58">
        <v>0</v>
      </c>
      <c r="K75" s="161"/>
    </row>
    <row r="76" spans="2:11" ht="19.5" customHeight="1" x14ac:dyDescent="0.25">
      <c r="B76" s="147">
        <v>36</v>
      </c>
      <c r="C76" s="154" t="s">
        <v>188</v>
      </c>
      <c r="D76" s="156" t="s">
        <v>188</v>
      </c>
      <c r="E76" s="156" t="s">
        <v>188</v>
      </c>
      <c r="F76" s="156" t="s">
        <v>188</v>
      </c>
      <c r="G76" s="156" t="s">
        <v>188</v>
      </c>
      <c r="H76" s="158">
        <v>0</v>
      </c>
      <c r="I76" s="55" t="s">
        <v>186</v>
      </c>
      <c r="J76" s="56"/>
      <c r="K76" s="160" t="s">
        <v>188</v>
      </c>
    </row>
    <row r="77" spans="2:11" ht="19.5" customHeight="1" thickBot="1" x14ac:dyDescent="0.3">
      <c r="B77" s="153"/>
      <c r="C77" s="155"/>
      <c r="D77" s="157"/>
      <c r="E77" s="157"/>
      <c r="F77" s="157"/>
      <c r="G77" s="157"/>
      <c r="H77" s="159"/>
      <c r="I77" s="57" t="s">
        <v>187</v>
      </c>
      <c r="J77" s="58">
        <v>0</v>
      </c>
      <c r="K77" s="161"/>
    </row>
    <row r="78" spans="2:11" ht="19.5" customHeight="1" x14ac:dyDescent="0.25">
      <c r="B78" s="147">
        <v>37</v>
      </c>
      <c r="C78" s="154" t="s">
        <v>188</v>
      </c>
      <c r="D78" s="156" t="s">
        <v>188</v>
      </c>
      <c r="E78" s="156" t="s">
        <v>188</v>
      </c>
      <c r="F78" s="156" t="s">
        <v>188</v>
      </c>
      <c r="G78" s="156" t="s">
        <v>188</v>
      </c>
      <c r="H78" s="158">
        <v>0</v>
      </c>
      <c r="I78" s="55" t="s">
        <v>186</v>
      </c>
      <c r="J78" s="56"/>
      <c r="K78" s="160" t="s">
        <v>188</v>
      </c>
    </row>
    <row r="79" spans="2:11" ht="19.5" customHeight="1" thickBot="1" x14ac:dyDescent="0.3">
      <c r="B79" s="153"/>
      <c r="C79" s="155"/>
      <c r="D79" s="157"/>
      <c r="E79" s="157"/>
      <c r="F79" s="157"/>
      <c r="G79" s="157"/>
      <c r="H79" s="159"/>
      <c r="I79" s="57" t="s">
        <v>187</v>
      </c>
      <c r="J79" s="58">
        <v>0</v>
      </c>
      <c r="K79" s="161"/>
    </row>
    <row r="80" spans="2:11" ht="19.5" customHeight="1" x14ac:dyDescent="0.25">
      <c r="B80" s="147">
        <v>38</v>
      </c>
      <c r="C80" s="154" t="s">
        <v>188</v>
      </c>
      <c r="D80" s="156" t="s">
        <v>188</v>
      </c>
      <c r="E80" s="156" t="s">
        <v>188</v>
      </c>
      <c r="F80" s="156" t="s">
        <v>188</v>
      </c>
      <c r="G80" s="156" t="s">
        <v>188</v>
      </c>
      <c r="H80" s="158">
        <v>0</v>
      </c>
      <c r="I80" s="55" t="s">
        <v>186</v>
      </c>
      <c r="J80" s="56"/>
      <c r="K80" s="160" t="s">
        <v>188</v>
      </c>
    </row>
    <row r="81" spans="2:11" ht="19.5" customHeight="1" thickBot="1" x14ac:dyDescent="0.3">
      <c r="B81" s="153"/>
      <c r="C81" s="155"/>
      <c r="D81" s="157"/>
      <c r="E81" s="157"/>
      <c r="F81" s="157"/>
      <c r="G81" s="157"/>
      <c r="H81" s="159"/>
      <c r="I81" s="57" t="s">
        <v>187</v>
      </c>
      <c r="J81" s="58">
        <v>0</v>
      </c>
      <c r="K81" s="161"/>
    </row>
    <row r="82" spans="2:11" ht="19.5" customHeight="1" x14ac:dyDescent="0.25">
      <c r="B82" s="147">
        <v>39</v>
      </c>
      <c r="C82" s="154" t="s">
        <v>188</v>
      </c>
      <c r="D82" s="156" t="s">
        <v>188</v>
      </c>
      <c r="E82" s="156" t="s">
        <v>188</v>
      </c>
      <c r="F82" s="156" t="s">
        <v>188</v>
      </c>
      <c r="G82" s="156" t="s">
        <v>188</v>
      </c>
      <c r="H82" s="158">
        <v>0</v>
      </c>
      <c r="I82" s="55" t="s">
        <v>186</v>
      </c>
      <c r="J82" s="56"/>
      <c r="K82" s="160" t="s">
        <v>188</v>
      </c>
    </row>
    <row r="83" spans="2:11" ht="19.5" customHeight="1" thickBot="1" x14ac:dyDescent="0.3">
      <c r="B83" s="153"/>
      <c r="C83" s="155"/>
      <c r="D83" s="157"/>
      <c r="E83" s="157"/>
      <c r="F83" s="157"/>
      <c r="G83" s="157"/>
      <c r="H83" s="159"/>
      <c r="I83" s="57" t="s">
        <v>187</v>
      </c>
      <c r="J83" s="58">
        <v>0</v>
      </c>
      <c r="K83" s="161"/>
    </row>
    <row r="84" spans="2:11" ht="19.5" customHeight="1" x14ac:dyDescent="0.25">
      <c r="B84" s="147">
        <v>40</v>
      </c>
      <c r="C84" s="154" t="s">
        <v>188</v>
      </c>
      <c r="D84" s="156" t="s">
        <v>188</v>
      </c>
      <c r="E84" s="156" t="s">
        <v>188</v>
      </c>
      <c r="F84" s="156" t="s">
        <v>188</v>
      </c>
      <c r="G84" s="156" t="s">
        <v>188</v>
      </c>
      <c r="H84" s="158">
        <v>0</v>
      </c>
      <c r="I84" s="55" t="s">
        <v>186</v>
      </c>
      <c r="J84" s="56"/>
      <c r="K84" s="160" t="s">
        <v>188</v>
      </c>
    </row>
    <row r="85" spans="2:11" ht="19.5" customHeight="1" thickBot="1" x14ac:dyDescent="0.3">
      <c r="B85" s="153"/>
      <c r="C85" s="155"/>
      <c r="D85" s="157"/>
      <c r="E85" s="157"/>
      <c r="F85" s="157"/>
      <c r="G85" s="157"/>
      <c r="H85" s="159"/>
      <c r="I85" s="57" t="s">
        <v>187</v>
      </c>
      <c r="J85" s="58">
        <v>0</v>
      </c>
      <c r="K85" s="161"/>
    </row>
    <row r="86" spans="2:11" ht="19.5" customHeight="1" x14ac:dyDescent="0.25">
      <c r="B86" s="147">
        <v>41</v>
      </c>
      <c r="C86" s="154" t="s">
        <v>188</v>
      </c>
      <c r="D86" s="156" t="s">
        <v>188</v>
      </c>
      <c r="E86" s="156" t="s">
        <v>188</v>
      </c>
      <c r="F86" s="156" t="s">
        <v>188</v>
      </c>
      <c r="G86" s="156" t="s">
        <v>188</v>
      </c>
      <c r="H86" s="158">
        <v>0</v>
      </c>
      <c r="I86" s="55" t="s">
        <v>186</v>
      </c>
      <c r="J86" s="56"/>
      <c r="K86" s="160" t="s">
        <v>188</v>
      </c>
    </row>
    <row r="87" spans="2:11" ht="19.5" customHeight="1" thickBot="1" x14ac:dyDescent="0.3">
      <c r="B87" s="153"/>
      <c r="C87" s="155"/>
      <c r="D87" s="157"/>
      <c r="E87" s="157"/>
      <c r="F87" s="157"/>
      <c r="G87" s="157"/>
      <c r="H87" s="159"/>
      <c r="I87" s="57" t="s">
        <v>187</v>
      </c>
      <c r="J87" s="58">
        <v>0</v>
      </c>
      <c r="K87" s="161"/>
    </row>
    <row r="88" spans="2:11" ht="19.5" customHeight="1" x14ac:dyDescent="0.25">
      <c r="B88" s="147">
        <v>42</v>
      </c>
      <c r="C88" s="154" t="s">
        <v>188</v>
      </c>
      <c r="D88" s="156" t="s">
        <v>188</v>
      </c>
      <c r="E88" s="156" t="s">
        <v>188</v>
      </c>
      <c r="F88" s="156" t="s">
        <v>188</v>
      </c>
      <c r="G88" s="156" t="s">
        <v>188</v>
      </c>
      <c r="H88" s="158">
        <v>0</v>
      </c>
      <c r="I88" s="55" t="s">
        <v>186</v>
      </c>
      <c r="J88" s="56"/>
      <c r="K88" s="160" t="s">
        <v>188</v>
      </c>
    </row>
    <row r="89" spans="2:11" ht="19.5" customHeight="1" thickBot="1" x14ac:dyDescent="0.3">
      <c r="B89" s="153"/>
      <c r="C89" s="155"/>
      <c r="D89" s="157"/>
      <c r="E89" s="157"/>
      <c r="F89" s="157"/>
      <c r="G89" s="157"/>
      <c r="H89" s="159"/>
      <c r="I89" s="57" t="s">
        <v>187</v>
      </c>
      <c r="J89" s="58">
        <v>0</v>
      </c>
      <c r="K89" s="161"/>
    </row>
    <row r="90" spans="2:11" ht="19.5" customHeight="1" x14ac:dyDescent="0.25">
      <c r="B90" s="147">
        <v>43</v>
      </c>
      <c r="C90" s="154" t="s">
        <v>188</v>
      </c>
      <c r="D90" s="156" t="s">
        <v>188</v>
      </c>
      <c r="E90" s="156" t="s">
        <v>188</v>
      </c>
      <c r="F90" s="156" t="s">
        <v>188</v>
      </c>
      <c r="G90" s="156" t="s">
        <v>188</v>
      </c>
      <c r="H90" s="158">
        <v>0</v>
      </c>
      <c r="I90" s="55" t="s">
        <v>186</v>
      </c>
      <c r="J90" s="56"/>
      <c r="K90" s="160" t="s">
        <v>188</v>
      </c>
    </row>
    <row r="91" spans="2:11" ht="19.5" customHeight="1" thickBot="1" x14ac:dyDescent="0.3">
      <c r="B91" s="153"/>
      <c r="C91" s="155"/>
      <c r="D91" s="157"/>
      <c r="E91" s="157"/>
      <c r="F91" s="157"/>
      <c r="G91" s="157"/>
      <c r="H91" s="159"/>
      <c r="I91" s="57" t="s">
        <v>187</v>
      </c>
      <c r="J91" s="58">
        <v>0</v>
      </c>
      <c r="K91" s="161"/>
    </row>
    <row r="92" spans="2:11" ht="19.5" customHeight="1" x14ac:dyDescent="0.25">
      <c r="B92" s="147">
        <v>44</v>
      </c>
      <c r="C92" s="154" t="s">
        <v>188</v>
      </c>
      <c r="D92" s="156" t="s">
        <v>188</v>
      </c>
      <c r="E92" s="156" t="s">
        <v>188</v>
      </c>
      <c r="F92" s="156" t="s">
        <v>188</v>
      </c>
      <c r="G92" s="156" t="s">
        <v>188</v>
      </c>
      <c r="H92" s="158">
        <v>0</v>
      </c>
      <c r="I92" s="55" t="s">
        <v>186</v>
      </c>
      <c r="J92" s="56"/>
      <c r="K92" s="160" t="s">
        <v>188</v>
      </c>
    </row>
    <row r="93" spans="2:11" ht="19.5" customHeight="1" thickBot="1" x14ac:dyDescent="0.3">
      <c r="B93" s="153"/>
      <c r="C93" s="155"/>
      <c r="D93" s="157"/>
      <c r="E93" s="157"/>
      <c r="F93" s="157"/>
      <c r="G93" s="157"/>
      <c r="H93" s="159"/>
      <c r="I93" s="57" t="s">
        <v>187</v>
      </c>
      <c r="J93" s="58">
        <v>0</v>
      </c>
      <c r="K93" s="161"/>
    </row>
    <row r="94" spans="2:11" ht="19.5" customHeight="1" x14ac:dyDescent="0.25">
      <c r="B94" s="147">
        <v>45</v>
      </c>
      <c r="C94" s="154" t="s">
        <v>188</v>
      </c>
      <c r="D94" s="156" t="s">
        <v>188</v>
      </c>
      <c r="E94" s="156" t="s">
        <v>188</v>
      </c>
      <c r="F94" s="156" t="s">
        <v>188</v>
      </c>
      <c r="G94" s="156" t="s">
        <v>188</v>
      </c>
      <c r="H94" s="158">
        <v>0</v>
      </c>
      <c r="I94" s="55" t="s">
        <v>186</v>
      </c>
      <c r="J94" s="56"/>
      <c r="K94" s="160" t="s">
        <v>188</v>
      </c>
    </row>
    <row r="95" spans="2:11" ht="19.5" customHeight="1" thickBot="1" x14ac:dyDescent="0.3">
      <c r="B95" s="153"/>
      <c r="C95" s="155"/>
      <c r="D95" s="157"/>
      <c r="E95" s="157"/>
      <c r="F95" s="157"/>
      <c r="G95" s="157"/>
      <c r="H95" s="159"/>
      <c r="I95" s="57" t="s">
        <v>187</v>
      </c>
      <c r="J95" s="58">
        <v>0</v>
      </c>
      <c r="K95" s="161"/>
    </row>
    <row r="96" spans="2:11" ht="19.5" customHeight="1" x14ac:dyDescent="0.25">
      <c r="B96" s="147">
        <v>46</v>
      </c>
      <c r="C96" s="154" t="s">
        <v>188</v>
      </c>
      <c r="D96" s="156" t="s">
        <v>188</v>
      </c>
      <c r="E96" s="156" t="s">
        <v>188</v>
      </c>
      <c r="F96" s="156" t="s">
        <v>188</v>
      </c>
      <c r="G96" s="156" t="s">
        <v>188</v>
      </c>
      <c r="H96" s="158">
        <v>0</v>
      </c>
      <c r="I96" s="55" t="s">
        <v>186</v>
      </c>
      <c r="J96" s="56"/>
      <c r="K96" s="160" t="s">
        <v>188</v>
      </c>
    </row>
    <row r="97" spans="2:11" ht="19.5" customHeight="1" thickBot="1" x14ac:dyDescent="0.3">
      <c r="B97" s="153"/>
      <c r="C97" s="155"/>
      <c r="D97" s="157"/>
      <c r="E97" s="157"/>
      <c r="F97" s="157"/>
      <c r="G97" s="157"/>
      <c r="H97" s="159"/>
      <c r="I97" s="57" t="s">
        <v>187</v>
      </c>
      <c r="J97" s="58">
        <v>0</v>
      </c>
      <c r="K97" s="161"/>
    </row>
    <row r="98" spans="2:11" ht="19.5" customHeight="1" x14ac:dyDescent="0.25">
      <c r="B98" s="147">
        <v>47</v>
      </c>
      <c r="C98" s="154" t="s">
        <v>188</v>
      </c>
      <c r="D98" s="156" t="s">
        <v>188</v>
      </c>
      <c r="E98" s="156" t="s">
        <v>188</v>
      </c>
      <c r="F98" s="156" t="s">
        <v>188</v>
      </c>
      <c r="G98" s="156" t="s">
        <v>188</v>
      </c>
      <c r="H98" s="158">
        <v>0</v>
      </c>
      <c r="I98" s="55" t="s">
        <v>186</v>
      </c>
      <c r="J98" s="56"/>
      <c r="K98" s="160" t="s">
        <v>188</v>
      </c>
    </row>
    <row r="99" spans="2:11" ht="19.5" customHeight="1" thickBot="1" x14ac:dyDescent="0.3">
      <c r="B99" s="153"/>
      <c r="C99" s="155"/>
      <c r="D99" s="157"/>
      <c r="E99" s="157"/>
      <c r="F99" s="157"/>
      <c r="G99" s="157"/>
      <c r="H99" s="159"/>
      <c r="I99" s="57" t="s">
        <v>187</v>
      </c>
      <c r="J99" s="58">
        <v>0</v>
      </c>
      <c r="K99" s="161"/>
    </row>
    <row r="100" spans="2:11" ht="19.5" customHeight="1" x14ac:dyDescent="0.25">
      <c r="B100" s="147">
        <v>48</v>
      </c>
      <c r="C100" s="154" t="s">
        <v>188</v>
      </c>
      <c r="D100" s="156" t="s">
        <v>188</v>
      </c>
      <c r="E100" s="156" t="s">
        <v>188</v>
      </c>
      <c r="F100" s="156" t="s">
        <v>188</v>
      </c>
      <c r="G100" s="156" t="s">
        <v>188</v>
      </c>
      <c r="H100" s="158">
        <v>0</v>
      </c>
      <c r="I100" s="55" t="s">
        <v>186</v>
      </c>
      <c r="J100" s="56"/>
      <c r="K100" s="160" t="s">
        <v>188</v>
      </c>
    </row>
    <row r="101" spans="2:11" ht="19.5" customHeight="1" thickBot="1" x14ac:dyDescent="0.3">
      <c r="B101" s="153"/>
      <c r="C101" s="155"/>
      <c r="D101" s="157"/>
      <c r="E101" s="157"/>
      <c r="F101" s="157"/>
      <c r="G101" s="157"/>
      <c r="H101" s="159"/>
      <c r="I101" s="57" t="s">
        <v>187</v>
      </c>
      <c r="J101" s="58">
        <v>0</v>
      </c>
      <c r="K101" s="161"/>
    </row>
    <row r="102" spans="2:11" ht="19.5" customHeight="1" x14ac:dyDescent="0.25">
      <c r="B102" s="147">
        <v>49</v>
      </c>
      <c r="C102" s="154" t="s">
        <v>188</v>
      </c>
      <c r="D102" s="156" t="s">
        <v>188</v>
      </c>
      <c r="E102" s="156" t="s">
        <v>188</v>
      </c>
      <c r="F102" s="156" t="s">
        <v>188</v>
      </c>
      <c r="G102" s="156" t="s">
        <v>188</v>
      </c>
      <c r="H102" s="158">
        <v>0</v>
      </c>
      <c r="I102" s="55" t="s">
        <v>186</v>
      </c>
      <c r="J102" s="56"/>
      <c r="K102" s="160" t="s">
        <v>188</v>
      </c>
    </row>
    <row r="103" spans="2:11" ht="19.5" customHeight="1" thickBot="1" x14ac:dyDescent="0.3">
      <c r="B103" s="153"/>
      <c r="C103" s="155"/>
      <c r="D103" s="157"/>
      <c r="E103" s="157"/>
      <c r="F103" s="157"/>
      <c r="G103" s="157"/>
      <c r="H103" s="159"/>
      <c r="I103" s="57" t="s">
        <v>187</v>
      </c>
      <c r="J103" s="58">
        <v>0</v>
      </c>
      <c r="K103" s="161"/>
    </row>
    <row r="104" spans="2:11" ht="19.5" customHeight="1" x14ac:dyDescent="0.25">
      <c r="B104" s="147">
        <v>50</v>
      </c>
      <c r="C104" s="154" t="s">
        <v>188</v>
      </c>
      <c r="D104" s="156" t="s">
        <v>188</v>
      </c>
      <c r="E104" s="156" t="s">
        <v>188</v>
      </c>
      <c r="F104" s="156" t="s">
        <v>188</v>
      </c>
      <c r="G104" s="156" t="s">
        <v>188</v>
      </c>
      <c r="H104" s="158">
        <v>0</v>
      </c>
      <c r="I104" s="55" t="s">
        <v>186</v>
      </c>
      <c r="J104" s="56"/>
      <c r="K104" s="160" t="s">
        <v>188</v>
      </c>
    </row>
    <row r="105" spans="2:11" ht="19.5" customHeight="1" thickBot="1" x14ac:dyDescent="0.3">
      <c r="B105" s="153"/>
      <c r="C105" s="155"/>
      <c r="D105" s="157"/>
      <c r="E105" s="157"/>
      <c r="F105" s="157"/>
      <c r="G105" s="157"/>
      <c r="H105" s="159"/>
      <c r="I105" s="57" t="s">
        <v>187</v>
      </c>
      <c r="J105" s="58">
        <v>0</v>
      </c>
      <c r="K105" s="161"/>
    </row>
    <row r="106" spans="2:11" ht="19.5" customHeight="1" x14ac:dyDescent="0.25">
      <c r="B106" s="147">
        <v>51</v>
      </c>
      <c r="C106" s="154" t="s">
        <v>188</v>
      </c>
      <c r="D106" s="156" t="s">
        <v>188</v>
      </c>
      <c r="E106" s="156" t="s">
        <v>188</v>
      </c>
      <c r="F106" s="156" t="s">
        <v>188</v>
      </c>
      <c r="G106" s="156" t="s">
        <v>188</v>
      </c>
      <c r="H106" s="158">
        <v>0</v>
      </c>
      <c r="I106" s="55" t="s">
        <v>186</v>
      </c>
      <c r="J106" s="56"/>
      <c r="K106" s="160" t="s">
        <v>188</v>
      </c>
    </row>
    <row r="107" spans="2:11" ht="19.5" customHeight="1" thickBot="1" x14ac:dyDescent="0.3">
      <c r="B107" s="153"/>
      <c r="C107" s="155"/>
      <c r="D107" s="157"/>
      <c r="E107" s="157"/>
      <c r="F107" s="157"/>
      <c r="G107" s="157"/>
      <c r="H107" s="159"/>
      <c r="I107" s="57" t="s">
        <v>187</v>
      </c>
      <c r="J107" s="58">
        <v>0</v>
      </c>
      <c r="K107" s="161"/>
    </row>
    <row r="108" spans="2:11" ht="19.5" customHeight="1" x14ac:dyDescent="0.25">
      <c r="B108" s="147">
        <v>52</v>
      </c>
      <c r="C108" s="154" t="s">
        <v>188</v>
      </c>
      <c r="D108" s="156" t="s">
        <v>188</v>
      </c>
      <c r="E108" s="156" t="s">
        <v>188</v>
      </c>
      <c r="F108" s="156" t="s">
        <v>188</v>
      </c>
      <c r="G108" s="156" t="s">
        <v>188</v>
      </c>
      <c r="H108" s="158">
        <v>0</v>
      </c>
      <c r="I108" s="55" t="s">
        <v>186</v>
      </c>
      <c r="J108" s="56"/>
      <c r="K108" s="160" t="s">
        <v>188</v>
      </c>
    </row>
    <row r="109" spans="2:11" ht="19.5" customHeight="1" thickBot="1" x14ac:dyDescent="0.3">
      <c r="B109" s="153"/>
      <c r="C109" s="155"/>
      <c r="D109" s="157"/>
      <c r="E109" s="157"/>
      <c r="F109" s="157"/>
      <c r="G109" s="157"/>
      <c r="H109" s="159"/>
      <c r="I109" s="57" t="s">
        <v>187</v>
      </c>
      <c r="J109" s="58">
        <v>0</v>
      </c>
      <c r="K109" s="161"/>
    </row>
    <row r="110" spans="2:11" ht="19.5" customHeight="1" x14ac:dyDescent="0.25">
      <c r="B110" s="147">
        <v>53</v>
      </c>
      <c r="C110" s="154" t="s">
        <v>188</v>
      </c>
      <c r="D110" s="156" t="s">
        <v>188</v>
      </c>
      <c r="E110" s="156" t="s">
        <v>188</v>
      </c>
      <c r="F110" s="156" t="s">
        <v>188</v>
      </c>
      <c r="G110" s="156" t="s">
        <v>188</v>
      </c>
      <c r="H110" s="158">
        <v>0</v>
      </c>
      <c r="I110" s="55" t="s">
        <v>186</v>
      </c>
      <c r="J110" s="56"/>
      <c r="K110" s="160" t="s">
        <v>188</v>
      </c>
    </row>
    <row r="111" spans="2:11" ht="19.5" customHeight="1" thickBot="1" x14ac:dyDescent="0.3">
      <c r="B111" s="153"/>
      <c r="C111" s="155"/>
      <c r="D111" s="157"/>
      <c r="E111" s="157"/>
      <c r="F111" s="157"/>
      <c r="G111" s="157"/>
      <c r="H111" s="159"/>
      <c r="I111" s="57" t="s">
        <v>187</v>
      </c>
      <c r="J111" s="58">
        <v>0</v>
      </c>
      <c r="K111" s="161"/>
    </row>
    <row r="112" spans="2:11" ht="19.5" customHeight="1" x14ac:dyDescent="0.25">
      <c r="B112" s="147">
        <v>54</v>
      </c>
      <c r="C112" s="154" t="s">
        <v>188</v>
      </c>
      <c r="D112" s="156" t="s">
        <v>188</v>
      </c>
      <c r="E112" s="156" t="s">
        <v>188</v>
      </c>
      <c r="F112" s="156" t="s">
        <v>188</v>
      </c>
      <c r="G112" s="156" t="s">
        <v>188</v>
      </c>
      <c r="H112" s="158">
        <v>0</v>
      </c>
      <c r="I112" s="55" t="s">
        <v>186</v>
      </c>
      <c r="J112" s="56"/>
      <c r="K112" s="160" t="s">
        <v>188</v>
      </c>
    </row>
    <row r="113" spans="2:11" ht="19.5" customHeight="1" thickBot="1" x14ac:dyDescent="0.3">
      <c r="B113" s="153"/>
      <c r="C113" s="155"/>
      <c r="D113" s="157"/>
      <c r="E113" s="157"/>
      <c r="F113" s="157"/>
      <c r="G113" s="157"/>
      <c r="H113" s="159"/>
      <c r="I113" s="57" t="s">
        <v>187</v>
      </c>
      <c r="J113" s="58">
        <v>0</v>
      </c>
      <c r="K113" s="161"/>
    </row>
    <row r="114" spans="2:11" ht="19.5" customHeight="1" x14ac:dyDescent="0.25">
      <c r="B114" s="147">
        <v>55</v>
      </c>
      <c r="C114" s="154" t="s">
        <v>188</v>
      </c>
      <c r="D114" s="156" t="s">
        <v>188</v>
      </c>
      <c r="E114" s="156" t="s">
        <v>188</v>
      </c>
      <c r="F114" s="156" t="s">
        <v>188</v>
      </c>
      <c r="G114" s="156" t="s">
        <v>188</v>
      </c>
      <c r="H114" s="158">
        <v>0</v>
      </c>
      <c r="I114" s="55" t="s">
        <v>186</v>
      </c>
      <c r="J114" s="56"/>
      <c r="K114" s="160" t="s">
        <v>188</v>
      </c>
    </row>
    <row r="115" spans="2:11" ht="19.5" customHeight="1" thickBot="1" x14ac:dyDescent="0.3">
      <c r="B115" s="153"/>
      <c r="C115" s="155"/>
      <c r="D115" s="157"/>
      <c r="E115" s="157"/>
      <c r="F115" s="157"/>
      <c r="G115" s="157"/>
      <c r="H115" s="159"/>
      <c r="I115" s="57" t="s">
        <v>187</v>
      </c>
      <c r="J115" s="58">
        <v>0</v>
      </c>
      <c r="K115" s="161"/>
    </row>
    <row r="116" spans="2:11" ht="19.5" customHeight="1" x14ac:dyDescent="0.25">
      <c r="B116" s="147">
        <v>56</v>
      </c>
      <c r="C116" s="154" t="s">
        <v>188</v>
      </c>
      <c r="D116" s="156" t="s">
        <v>188</v>
      </c>
      <c r="E116" s="156" t="s">
        <v>188</v>
      </c>
      <c r="F116" s="156" t="s">
        <v>188</v>
      </c>
      <c r="G116" s="156" t="s">
        <v>188</v>
      </c>
      <c r="H116" s="158">
        <v>0</v>
      </c>
      <c r="I116" s="55" t="s">
        <v>186</v>
      </c>
      <c r="J116" s="56"/>
      <c r="K116" s="160" t="s">
        <v>188</v>
      </c>
    </row>
    <row r="117" spans="2:11" ht="19.5" customHeight="1" thickBot="1" x14ac:dyDescent="0.3">
      <c r="B117" s="153"/>
      <c r="C117" s="155"/>
      <c r="D117" s="157"/>
      <c r="E117" s="157"/>
      <c r="F117" s="157"/>
      <c r="G117" s="157"/>
      <c r="H117" s="159"/>
      <c r="I117" s="57" t="s">
        <v>187</v>
      </c>
      <c r="J117" s="58">
        <v>0</v>
      </c>
      <c r="K117" s="161"/>
    </row>
    <row r="118" spans="2:11" ht="19.5" customHeight="1" x14ac:dyDescent="0.25">
      <c r="B118" s="147">
        <v>57</v>
      </c>
      <c r="C118" s="154" t="s">
        <v>188</v>
      </c>
      <c r="D118" s="156" t="s">
        <v>188</v>
      </c>
      <c r="E118" s="156" t="s">
        <v>188</v>
      </c>
      <c r="F118" s="156" t="s">
        <v>188</v>
      </c>
      <c r="G118" s="156" t="s">
        <v>188</v>
      </c>
      <c r="H118" s="158">
        <v>0</v>
      </c>
      <c r="I118" s="55" t="s">
        <v>186</v>
      </c>
      <c r="J118" s="56"/>
      <c r="K118" s="160" t="s">
        <v>188</v>
      </c>
    </row>
    <row r="119" spans="2:11" ht="19.5" customHeight="1" thickBot="1" x14ac:dyDescent="0.3">
      <c r="B119" s="153"/>
      <c r="C119" s="155"/>
      <c r="D119" s="157"/>
      <c r="E119" s="157"/>
      <c r="F119" s="157"/>
      <c r="G119" s="157"/>
      <c r="H119" s="159"/>
      <c r="I119" s="57" t="s">
        <v>187</v>
      </c>
      <c r="J119" s="58">
        <v>0</v>
      </c>
      <c r="K119" s="161"/>
    </row>
    <row r="120" spans="2:11" ht="19.5" customHeight="1" x14ac:dyDescent="0.25">
      <c r="B120" s="147">
        <v>58</v>
      </c>
      <c r="C120" s="154" t="s">
        <v>188</v>
      </c>
      <c r="D120" s="156" t="s">
        <v>188</v>
      </c>
      <c r="E120" s="156" t="s">
        <v>188</v>
      </c>
      <c r="F120" s="156" t="s">
        <v>188</v>
      </c>
      <c r="G120" s="156" t="s">
        <v>188</v>
      </c>
      <c r="H120" s="158">
        <v>0</v>
      </c>
      <c r="I120" s="55" t="s">
        <v>186</v>
      </c>
      <c r="J120" s="56"/>
      <c r="K120" s="160" t="s">
        <v>188</v>
      </c>
    </row>
    <row r="121" spans="2:11" ht="19.5" customHeight="1" thickBot="1" x14ac:dyDescent="0.3">
      <c r="B121" s="153"/>
      <c r="C121" s="155"/>
      <c r="D121" s="157"/>
      <c r="E121" s="157"/>
      <c r="F121" s="157"/>
      <c r="G121" s="157"/>
      <c r="H121" s="159"/>
      <c r="I121" s="57" t="s">
        <v>187</v>
      </c>
      <c r="J121" s="58">
        <v>0</v>
      </c>
      <c r="K121" s="161"/>
    </row>
    <row r="122" spans="2:11" ht="19.5" customHeight="1" x14ac:dyDescent="0.25">
      <c r="B122" s="147">
        <v>59</v>
      </c>
      <c r="C122" s="154" t="s">
        <v>188</v>
      </c>
      <c r="D122" s="156" t="s">
        <v>188</v>
      </c>
      <c r="E122" s="156" t="s">
        <v>188</v>
      </c>
      <c r="F122" s="156" t="s">
        <v>188</v>
      </c>
      <c r="G122" s="156" t="s">
        <v>188</v>
      </c>
      <c r="H122" s="158">
        <v>0</v>
      </c>
      <c r="I122" s="55" t="s">
        <v>186</v>
      </c>
      <c r="J122" s="56"/>
      <c r="K122" s="160" t="s">
        <v>188</v>
      </c>
    </row>
    <row r="123" spans="2:11" ht="19.5" customHeight="1" thickBot="1" x14ac:dyDescent="0.3">
      <c r="B123" s="153"/>
      <c r="C123" s="155"/>
      <c r="D123" s="157"/>
      <c r="E123" s="157"/>
      <c r="F123" s="157"/>
      <c r="G123" s="157"/>
      <c r="H123" s="159"/>
      <c r="I123" s="57" t="s">
        <v>187</v>
      </c>
      <c r="J123" s="58">
        <v>0</v>
      </c>
      <c r="K123" s="161"/>
    </row>
    <row r="124" spans="2:11" ht="19.5" customHeight="1" x14ac:dyDescent="0.25">
      <c r="B124" s="147">
        <v>60</v>
      </c>
      <c r="C124" s="154" t="s">
        <v>188</v>
      </c>
      <c r="D124" s="156" t="s">
        <v>188</v>
      </c>
      <c r="E124" s="156" t="s">
        <v>188</v>
      </c>
      <c r="F124" s="156" t="s">
        <v>188</v>
      </c>
      <c r="G124" s="156" t="s">
        <v>188</v>
      </c>
      <c r="H124" s="158">
        <v>0</v>
      </c>
      <c r="I124" s="55" t="s">
        <v>186</v>
      </c>
      <c r="J124" s="56"/>
      <c r="K124" s="160" t="s">
        <v>188</v>
      </c>
    </row>
    <row r="125" spans="2:11" ht="19.5" customHeight="1" thickBot="1" x14ac:dyDescent="0.3">
      <c r="B125" s="153"/>
      <c r="C125" s="155"/>
      <c r="D125" s="157"/>
      <c r="E125" s="157"/>
      <c r="F125" s="157"/>
      <c r="G125" s="157"/>
      <c r="H125" s="159"/>
      <c r="I125" s="57" t="s">
        <v>187</v>
      </c>
      <c r="J125" s="58">
        <v>0</v>
      </c>
      <c r="K125" s="161"/>
    </row>
    <row r="126" spans="2:11" ht="19.5" customHeight="1" x14ac:dyDescent="0.25">
      <c r="B126" s="147">
        <v>61</v>
      </c>
      <c r="C126" s="154" t="s">
        <v>188</v>
      </c>
      <c r="D126" s="156" t="s">
        <v>188</v>
      </c>
      <c r="E126" s="156" t="s">
        <v>188</v>
      </c>
      <c r="F126" s="156" t="s">
        <v>188</v>
      </c>
      <c r="G126" s="156" t="s">
        <v>188</v>
      </c>
      <c r="H126" s="158">
        <v>0</v>
      </c>
      <c r="I126" s="55" t="s">
        <v>186</v>
      </c>
      <c r="J126" s="56"/>
      <c r="K126" s="160" t="s">
        <v>188</v>
      </c>
    </row>
    <row r="127" spans="2:11" ht="19.5" customHeight="1" thickBot="1" x14ac:dyDescent="0.3">
      <c r="B127" s="153"/>
      <c r="C127" s="155"/>
      <c r="D127" s="157"/>
      <c r="E127" s="157"/>
      <c r="F127" s="157"/>
      <c r="G127" s="157"/>
      <c r="H127" s="159"/>
      <c r="I127" s="57" t="s">
        <v>187</v>
      </c>
      <c r="J127" s="58">
        <v>0</v>
      </c>
      <c r="K127" s="161"/>
    </row>
    <row r="128" spans="2:11" ht="19.5" customHeight="1" x14ac:dyDescent="0.25">
      <c r="B128" s="147">
        <v>62</v>
      </c>
      <c r="C128" s="154" t="s">
        <v>188</v>
      </c>
      <c r="D128" s="156" t="s">
        <v>188</v>
      </c>
      <c r="E128" s="156" t="s">
        <v>188</v>
      </c>
      <c r="F128" s="156" t="s">
        <v>188</v>
      </c>
      <c r="G128" s="156" t="s">
        <v>188</v>
      </c>
      <c r="H128" s="158">
        <v>0</v>
      </c>
      <c r="I128" s="55" t="s">
        <v>186</v>
      </c>
      <c r="J128" s="56"/>
      <c r="K128" s="160" t="s">
        <v>188</v>
      </c>
    </row>
    <row r="129" spans="2:11" ht="19.5" customHeight="1" thickBot="1" x14ac:dyDescent="0.3">
      <c r="B129" s="153"/>
      <c r="C129" s="155"/>
      <c r="D129" s="157"/>
      <c r="E129" s="157"/>
      <c r="F129" s="157"/>
      <c r="G129" s="157"/>
      <c r="H129" s="159"/>
      <c r="I129" s="57" t="s">
        <v>187</v>
      </c>
      <c r="J129" s="58">
        <v>0</v>
      </c>
      <c r="K129" s="161"/>
    </row>
    <row r="130" spans="2:11" ht="19.5" customHeight="1" x14ac:dyDescent="0.25">
      <c r="B130" s="147">
        <v>63</v>
      </c>
      <c r="C130" s="154" t="s">
        <v>188</v>
      </c>
      <c r="D130" s="156" t="s">
        <v>188</v>
      </c>
      <c r="E130" s="156" t="s">
        <v>188</v>
      </c>
      <c r="F130" s="156" t="s">
        <v>188</v>
      </c>
      <c r="G130" s="156" t="s">
        <v>188</v>
      </c>
      <c r="H130" s="158">
        <v>0</v>
      </c>
      <c r="I130" s="55" t="s">
        <v>186</v>
      </c>
      <c r="J130" s="56"/>
      <c r="K130" s="160" t="s">
        <v>188</v>
      </c>
    </row>
    <row r="131" spans="2:11" ht="19.5" customHeight="1" thickBot="1" x14ac:dyDescent="0.3">
      <c r="B131" s="153"/>
      <c r="C131" s="155"/>
      <c r="D131" s="157"/>
      <c r="E131" s="157"/>
      <c r="F131" s="157"/>
      <c r="G131" s="157"/>
      <c r="H131" s="159"/>
      <c r="I131" s="57" t="s">
        <v>187</v>
      </c>
      <c r="J131" s="58">
        <v>0</v>
      </c>
      <c r="K131" s="161"/>
    </row>
    <row r="132" spans="2:11" ht="19.5" customHeight="1" x14ac:dyDescent="0.25">
      <c r="B132" s="147">
        <v>64</v>
      </c>
      <c r="C132" s="154" t="s">
        <v>188</v>
      </c>
      <c r="D132" s="156" t="s">
        <v>188</v>
      </c>
      <c r="E132" s="156" t="s">
        <v>188</v>
      </c>
      <c r="F132" s="156" t="s">
        <v>188</v>
      </c>
      <c r="G132" s="156" t="s">
        <v>188</v>
      </c>
      <c r="H132" s="158">
        <v>0</v>
      </c>
      <c r="I132" s="55" t="s">
        <v>186</v>
      </c>
      <c r="J132" s="56"/>
      <c r="K132" s="160" t="s">
        <v>188</v>
      </c>
    </row>
    <row r="133" spans="2:11" ht="19.5" customHeight="1" thickBot="1" x14ac:dyDescent="0.3">
      <c r="B133" s="153"/>
      <c r="C133" s="155"/>
      <c r="D133" s="157"/>
      <c r="E133" s="157"/>
      <c r="F133" s="157"/>
      <c r="G133" s="157"/>
      <c r="H133" s="159"/>
      <c r="I133" s="57" t="s">
        <v>187</v>
      </c>
      <c r="J133" s="58">
        <v>0</v>
      </c>
      <c r="K133" s="161"/>
    </row>
    <row r="134" spans="2:11" ht="19.5" customHeight="1" x14ac:dyDescent="0.25">
      <c r="B134" s="147">
        <v>65</v>
      </c>
      <c r="C134" s="154" t="s">
        <v>188</v>
      </c>
      <c r="D134" s="156" t="s">
        <v>188</v>
      </c>
      <c r="E134" s="156" t="s">
        <v>188</v>
      </c>
      <c r="F134" s="156" t="s">
        <v>188</v>
      </c>
      <c r="G134" s="156" t="s">
        <v>188</v>
      </c>
      <c r="H134" s="158">
        <v>0</v>
      </c>
      <c r="I134" s="55" t="s">
        <v>186</v>
      </c>
      <c r="J134" s="56"/>
      <c r="K134" s="160" t="s">
        <v>188</v>
      </c>
    </row>
    <row r="135" spans="2:11" ht="19.5" customHeight="1" thickBot="1" x14ac:dyDescent="0.3">
      <c r="B135" s="153"/>
      <c r="C135" s="155"/>
      <c r="D135" s="157"/>
      <c r="E135" s="157"/>
      <c r="F135" s="157"/>
      <c r="G135" s="157"/>
      <c r="H135" s="159"/>
      <c r="I135" s="57" t="s">
        <v>187</v>
      </c>
      <c r="J135" s="58">
        <v>0</v>
      </c>
      <c r="K135" s="161"/>
    </row>
    <row r="136" spans="2:11" ht="19.5" customHeight="1" x14ac:dyDescent="0.25">
      <c r="B136" s="147">
        <v>66</v>
      </c>
      <c r="C136" s="154" t="s">
        <v>188</v>
      </c>
      <c r="D136" s="156" t="s">
        <v>188</v>
      </c>
      <c r="E136" s="156" t="s">
        <v>188</v>
      </c>
      <c r="F136" s="156" t="s">
        <v>188</v>
      </c>
      <c r="G136" s="156" t="s">
        <v>188</v>
      </c>
      <c r="H136" s="158">
        <v>0</v>
      </c>
      <c r="I136" s="55" t="s">
        <v>186</v>
      </c>
      <c r="J136" s="56"/>
      <c r="K136" s="160" t="s">
        <v>188</v>
      </c>
    </row>
    <row r="137" spans="2:11" ht="19.5" customHeight="1" thickBot="1" x14ac:dyDescent="0.3">
      <c r="B137" s="153"/>
      <c r="C137" s="155"/>
      <c r="D137" s="157"/>
      <c r="E137" s="157"/>
      <c r="F137" s="157"/>
      <c r="G137" s="157"/>
      <c r="H137" s="159"/>
      <c r="I137" s="57" t="s">
        <v>187</v>
      </c>
      <c r="J137" s="58">
        <v>0</v>
      </c>
      <c r="K137" s="161"/>
    </row>
    <row r="138" spans="2:11" ht="19.5" customHeight="1" x14ac:dyDescent="0.25">
      <c r="B138" s="147">
        <v>67</v>
      </c>
      <c r="C138" s="154" t="s">
        <v>188</v>
      </c>
      <c r="D138" s="156" t="s">
        <v>188</v>
      </c>
      <c r="E138" s="156" t="s">
        <v>188</v>
      </c>
      <c r="F138" s="156" t="s">
        <v>188</v>
      </c>
      <c r="G138" s="156" t="s">
        <v>188</v>
      </c>
      <c r="H138" s="158">
        <v>0</v>
      </c>
      <c r="I138" s="55" t="s">
        <v>186</v>
      </c>
      <c r="J138" s="56"/>
      <c r="K138" s="160" t="s">
        <v>188</v>
      </c>
    </row>
    <row r="139" spans="2:11" ht="19.5" customHeight="1" thickBot="1" x14ac:dyDescent="0.3">
      <c r="B139" s="153"/>
      <c r="C139" s="155"/>
      <c r="D139" s="157"/>
      <c r="E139" s="157"/>
      <c r="F139" s="157"/>
      <c r="G139" s="157"/>
      <c r="H139" s="159"/>
      <c r="I139" s="57" t="s">
        <v>187</v>
      </c>
      <c r="J139" s="58">
        <v>0</v>
      </c>
      <c r="K139" s="161"/>
    </row>
    <row r="140" spans="2:11" ht="19.5" customHeight="1" x14ac:dyDescent="0.25">
      <c r="B140" s="147">
        <v>68</v>
      </c>
      <c r="C140" s="154" t="s">
        <v>188</v>
      </c>
      <c r="D140" s="156" t="s">
        <v>188</v>
      </c>
      <c r="E140" s="156" t="s">
        <v>188</v>
      </c>
      <c r="F140" s="156" t="s">
        <v>188</v>
      </c>
      <c r="G140" s="156" t="s">
        <v>188</v>
      </c>
      <c r="H140" s="158">
        <v>0</v>
      </c>
      <c r="I140" s="55" t="s">
        <v>186</v>
      </c>
      <c r="J140" s="56"/>
      <c r="K140" s="160" t="s">
        <v>188</v>
      </c>
    </row>
    <row r="141" spans="2:11" ht="19.5" customHeight="1" thickBot="1" x14ac:dyDescent="0.3">
      <c r="B141" s="153"/>
      <c r="C141" s="155"/>
      <c r="D141" s="157"/>
      <c r="E141" s="157"/>
      <c r="F141" s="157"/>
      <c r="G141" s="157"/>
      <c r="H141" s="159"/>
      <c r="I141" s="57" t="s">
        <v>187</v>
      </c>
      <c r="J141" s="58">
        <v>0</v>
      </c>
      <c r="K141" s="161"/>
    </row>
    <row r="142" spans="2:11" ht="19.5" customHeight="1" x14ac:dyDescent="0.25">
      <c r="B142" s="147">
        <v>69</v>
      </c>
      <c r="C142" s="154" t="s">
        <v>188</v>
      </c>
      <c r="D142" s="156" t="s">
        <v>188</v>
      </c>
      <c r="E142" s="156" t="s">
        <v>188</v>
      </c>
      <c r="F142" s="156" t="s">
        <v>188</v>
      </c>
      <c r="G142" s="156" t="s">
        <v>188</v>
      </c>
      <c r="H142" s="158">
        <v>0</v>
      </c>
      <c r="I142" s="55" t="s">
        <v>186</v>
      </c>
      <c r="J142" s="56"/>
      <c r="K142" s="160" t="s">
        <v>188</v>
      </c>
    </row>
    <row r="143" spans="2:11" ht="19.5" customHeight="1" thickBot="1" x14ac:dyDescent="0.3">
      <c r="B143" s="153"/>
      <c r="C143" s="155"/>
      <c r="D143" s="157"/>
      <c r="E143" s="157"/>
      <c r="F143" s="157"/>
      <c r="G143" s="157"/>
      <c r="H143" s="159"/>
      <c r="I143" s="57" t="s">
        <v>187</v>
      </c>
      <c r="J143" s="58">
        <v>0</v>
      </c>
      <c r="K143" s="161"/>
    </row>
    <row r="144" spans="2:11" ht="19.5" customHeight="1" x14ac:dyDescent="0.25">
      <c r="B144" s="147">
        <v>70</v>
      </c>
      <c r="C144" s="154" t="s">
        <v>188</v>
      </c>
      <c r="D144" s="156" t="s">
        <v>188</v>
      </c>
      <c r="E144" s="156" t="s">
        <v>188</v>
      </c>
      <c r="F144" s="156" t="s">
        <v>188</v>
      </c>
      <c r="G144" s="156" t="s">
        <v>188</v>
      </c>
      <c r="H144" s="158">
        <v>0</v>
      </c>
      <c r="I144" s="55" t="s">
        <v>186</v>
      </c>
      <c r="J144" s="56"/>
      <c r="K144" s="160" t="s">
        <v>188</v>
      </c>
    </row>
    <row r="145" spans="2:11" ht="19.5" customHeight="1" thickBot="1" x14ac:dyDescent="0.3">
      <c r="B145" s="153"/>
      <c r="C145" s="155"/>
      <c r="D145" s="157"/>
      <c r="E145" s="157"/>
      <c r="F145" s="157"/>
      <c r="G145" s="157"/>
      <c r="H145" s="159"/>
      <c r="I145" s="57" t="s">
        <v>187</v>
      </c>
      <c r="J145" s="58">
        <v>0</v>
      </c>
      <c r="K145" s="161"/>
    </row>
    <row r="146" spans="2:11" ht="19.5" customHeight="1" x14ac:dyDescent="0.25">
      <c r="B146" s="147">
        <v>71</v>
      </c>
      <c r="C146" s="154" t="s">
        <v>188</v>
      </c>
      <c r="D146" s="156" t="s">
        <v>188</v>
      </c>
      <c r="E146" s="156" t="s">
        <v>188</v>
      </c>
      <c r="F146" s="156" t="s">
        <v>188</v>
      </c>
      <c r="G146" s="156" t="s">
        <v>188</v>
      </c>
      <c r="H146" s="158">
        <v>0</v>
      </c>
      <c r="I146" s="55" t="s">
        <v>186</v>
      </c>
      <c r="J146" s="56"/>
      <c r="K146" s="160" t="s">
        <v>188</v>
      </c>
    </row>
    <row r="147" spans="2:11" ht="19.5" customHeight="1" thickBot="1" x14ac:dyDescent="0.3">
      <c r="B147" s="153"/>
      <c r="C147" s="155"/>
      <c r="D147" s="157"/>
      <c r="E147" s="157"/>
      <c r="F147" s="157"/>
      <c r="G147" s="157"/>
      <c r="H147" s="159"/>
      <c r="I147" s="57" t="s">
        <v>187</v>
      </c>
      <c r="J147" s="58">
        <v>0</v>
      </c>
      <c r="K147" s="161"/>
    </row>
    <row r="148" spans="2:11" ht="19.5" customHeight="1" x14ac:dyDescent="0.25">
      <c r="B148" s="147">
        <v>72</v>
      </c>
      <c r="C148" s="154" t="s">
        <v>188</v>
      </c>
      <c r="D148" s="156" t="s">
        <v>188</v>
      </c>
      <c r="E148" s="156" t="s">
        <v>188</v>
      </c>
      <c r="F148" s="156" t="s">
        <v>188</v>
      </c>
      <c r="G148" s="156" t="s">
        <v>188</v>
      </c>
      <c r="H148" s="158">
        <v>0</v>
      </c>
      <c r="I148" s="55" t="s">
        <v>186</v>
      </c>
      <c r="J148" s="56"/>
      <c r="K148" s="160" t="s">
        <v>188</v>
      </c>
    </row>
    <row r="149" spans="2:11" ht="19.5" customHeight="1" thickBot="1" x14ac:dyDescent="0.3">
      <c r="B149" s="153"/>
      <c r="C149" s="155"/>
      <c r="D149" s="157"/>
      <c r="E149" s="157"/>
      <c r="F149" s="157"/>
      <c r="G149" s="157"/>
      <c r="H149" s="159"/>
      <c r="I149" s="57" t="s">
        <v>187</v>
      </c>
      <c r="J149" s="58">
        <v>0</v>
      </c>
      <c r="K149" s="161"/>
    </row>
    <row r="150" spans="2:11" ht="19.5" customHeight="1" x14ac:dyDescent="0.25">
      <c r="B150" s="147">
        <v>73</v>
      </c>
      <c r="C150" s="154" t="s">
        <v>188</v>
      </c>
      <c r="D150" s="156" t="s">
        <v>188</v>
      </c>
      <c r="E150" s="156" t="s">
        <v>188</v>
      </c>
      <c r="F150" s="156" t="s">
        <v>188</v>
      </c>
      <c r="G150" s="156" t="s">
        <v>188</v>
      </c>
      <c r="H150" s="158">
        <v>0</v>
      </c>
      <c r="I150" s="55" t="s">
        <v>186</v>
      </c>
      <c r="J150" s="56"/>
      <c r="K150" s="160" t="s">
        <v>188</v>
      </c>
    </row>
    <row r="151" spans="2:11" ht="19.5" customHeight="1" thickBot="1" x14ac:dyDescent="0.3">
      <c r="B151" s="153"/>
      <c r="C151" s="155"/>
      <c r="D151" s="157"/>
      <c r="E151" s="157"/>
      <c r="F151" s="157"/>
      <c r="G151" s="157"/>
      <c r="H151" s="159"/>
      <c r="I151" s="57" t="s">
        <v>187</v>
      </c>
      <c r="J151" s="58">
        <v>0</v>
      </c>
      <c r="K151" s="161"/>
    </row>
    <row r="152" spans="2:11" ht="19.5" customHeight="1" x14ac:dyDescent="0.25">
      <c r="B152" s="147">
        <v>74</v>
      </c>
      <c r="C152" s="154" t="s">
        <v>188</v>
      </c>
      <c r="D152" s="156" t="s">
        <v>188</v>
      </c>
      <c r="E152" s="156" t="s">
        <v>188</v>
      </c>
      <c r="F152" s="156" t="s">
        <v>188</v>
      </c>
      <c r="G152" s="156" t="s">
        <v>188</v>
      </c>
      <c r="H152" s="158">
        <v>0</v>
      </c>
      <c r="I152" s="55" t="s">
        <v>186</v>
      </c>
      <c r="J152" s="56"/>
      <c r="K152" s="160" t="s">
        <v>188</v>
      </c>
    </row>
    <row r="153" spans="2:11" ht="19.5" customHeight="1" thickBot="1" x14ac:dyDescent="0.3">
      <c r="B153" s="153"/>
      <c r="C153" s="155"/>
      <c r="D153" s="157"/>
      <c r="E153" s="157"/>
      <c r="F153" s="157"/>
      <c r="G153" s="157"/>
      <c r="H153" s="159"/>
      <c r="I153" s="57" t="s">
        <v>187</v>
      </c>
      <c r="J153" s="58">
        <v>0</v>
      </c>
      <c r="K153" s="161"/>
    </row>
    <row r="154" spans="2:11" ht="19.5" customHeight="1" x14ac:dyDescent="0.25">
      <c r="B154" s="147">
        <v>75</v>
      </c>
      <c r="C154" s="154" t="s">
        <v>188</v>
      </c>
      <c r="D154" s="156" t="s">
        <v>188</v>
      </c>
      <c r="E154" s="156" t="s">
        <v>188</v>
      </c>
      <c r="F154" s="156" t="s">
        <v>188</v>
      </c>
      <c r="G154" s="156" t="s">
        <v>188</v>
      </c>
      <c r="H154" s="158">
        <v>0</v>
      </c>
      <c r="I154" s="55" t="s">
        <v>186</v>
      </c>
      <c r="J154" s="56"/>
      <c r="K154" s="160" t="s">
        <v>188</v>
      </c>
    </row>
    <row r="155" spans="2:11" ht="19.5" customHeight="1" thickBot="1" x14ac:dyDescent="0.3">
      <c r="B155" s="153"/>
      <c r="C155" s="155"/>
      <c r="D155" s="157"/>
      <c r="E155" s="157"/>
      <c r="F155" s="157"/>
      <c r="G155" s="157"/>
      <c r="H155" s="159"/>
      <c r="I155" s="57" t="s">
        <v>187</v>
      </c>
      <c r="J155" s="58">
        <v>0</v>
      </c>
      <c r="K155" s="161"/>
    </row>
    <row r="156" spans="2:11" ht="19.5" customHeight="1" x14ac:dyDescent="0.25">
      <c r="B156" s="147">
        <v>76</v>
      </c>
      <c r="C156" s="154" t="s">
        <v>188</v>
      </c>
      <c r="D156" s="156" t="s">
        <v>188</v>
      </c>
      <c r="E156" s="156" t="s">
        <v>188</v>
      </c>
      <c r="F156" s="156" t="s">
        <v>188</v>
      </c>
      <c r="G156" s="156" t="s">
        <v>188</v>
      </c>
      <c r="H156" s="158">
        <v>0</v>
      </c>
      <c r="I156" s="55" t="s">
        <v>186</v>
      </c>
      <c r="J156" s="56"/>
      <c r="K156" s="160" t="s">
        <v>188</v>
      </c>
    </row>
    <row r="157" spans="2:11" ht="19.5" customHeight="1" thickBot="1" x14ac:dyDescent="0.3">
      <c r="B157" s="153"/>
      <c r="C157" s="155"/>
      <c r="D157" s="157"/>
      <c r="E157" s="157"/>
      <c r="F157" s="157"/>
      <c r="G157" s="157"/>
      <c r="H157" s="159"/>
      <c r="I157" s="57" t="s">
        <v>187</v>
      </c>
      <c r="J157" s="58">
        <v>0</v>
      </c>
      <c r="K157" s="161"/>
    </row>
    <row r="158" spans="2:11" ht="19.5" customHeight="1" x14ac:dyDescent="0.25">
      <c r="B158" s="147">
        <v>77</v>
      </c>
      <c r="C158" s="154" t="s">
        <v>188</v>
      </c>
      <c r="D158" s="156" t="s">
        <v>188</v>
      </c>
      <c r="E158" s="156" t="s">
        <v>188</v>
      </c>
      <c r="F158" s="156" t="s">
        <v>188</v>
      </c>
      <c r="G158" s="156" t="s">
        <v>188</v>
      </c>
      <c r="H158" s="158">
        <v>0</v>
      </c>
      <c r="I158" s="55" t="s">
        <v>186</v>
      </c>
      <c r="J158" s="56"/>
      <c r="K158" s="160" t="s">
        <v>188</v>
      </c>
    </row>
    <row r="159" spans="2:11" ht="19.5" customHeight="1" thickBot="1" x14ac:dyDescent="0.3">
      <c r="B159" s="153"/>
      <c r="C159" s="155"/>
      <c r="D159" s="157"/>
      <c r="E159" s="157"/>
      <c r="F159" s="157"/>
      <c r="G159" s="157"/>
      <c r="H159" s="159"/>
      <c r="I159" s="57" t="s">
        <v>187</v>
      </c>
      <c r="J159" s="58">
        <v>0</v>
      </c>
      <c r="K159" s="161"/>
    </row>
    <row r="160" spans="2:11" ht="19.5" customHeight="1" x14ac:dyDescent="0.25">
      <c r="B160" s="147">
        <v>78</v>
      </c>
      <c r="C160" s="154" t="s">
        <v>188</v>
      </c>
      <c r="D160" s="156" t="s">
        <v>188</v>
      </c>
      <c r="E160" s="156" t="s">
        <v>188</v>
      </c>
      <c r="F160" s="156" t="s">
        <v>188</v>
      </c>
      <c r="G160" s="156" t="s">
        <v>188</v>
      </c>
      <c r="H160" s="158">
        <v>0</v>
      </c>
      <c r="I160" s="55" t="s">
        <v>186</v>
      </c>
      <c r="J160" s="56"/>
      <c r="K160" s="160" t="s">
        <v>188</v>
      </c>
    </row>
    <row r="161" spans="2:11" ht="19.5" customHeight="1" thickBot="1" x14ac:dyDescent="0.3">
      <c r="B161" s="153"/>
      <c r="C161" s="155"/>
      <c r="D161" s="157"/>
      <c r="E161" s="157"/>
      <c r="F161" s="157"/>
      <c r="G161" s="157"/>
      <c r="H161" s="159"/>
      <c r="I161" s="57" t="s">
        <v>187</v>
      </c>
      <c r="J161" s="58">
        <v>0</v>
      </c>
      <c r="K161" s="161"/>
    </row>
    <row r="162" spans="2:11" ht="19.5" customHeight="1" x14ac:dyDescent="0.25">
      <c r="B162" s="147">
        <v>79</v>
      </c>
      <c r="C162" s="154" t="s">
        <v>188</v>
      </c>
      <c r="D162" s="156" t="s">
        <v>188</v>
      </c>
      <c r="E162" s="156" t="s">
        <v>188</v>
      </c>
      <c r="F162" s="156" t="s">
        <v>188</v>
      </c>
      <c r="G162" s="156" t="s">
        <v>188</v>
      </c>
      <c r="H162" s="158">
        <v>0</v>
      </c>
      <c r="I162" s="55" t="s">
        <v>186</v>
      </c>
      <c r="J162" s="56"/>
      <c r="K162" s="160" t="s">
        <v>188</v>
      </c>
    </row>
    <row r="163" spans="2:11" ht="19.5" customHeight="1" thickBot="1" x14ac:dyDescent="0.3">
      <c r="B163" s="153"/>
      <c r="C163" s="155"/>
      <c r="D163" s="157"/>
      <c r="E163" s="157"/>
      <c r="F163" s="157"/>
      <c r="G163" s="157"/>
      <c r="H163" s="159"/>
      <c r="I163" s="57" t="s">
        <v>187</v>
      </c>
      <c r="J163" s="58">
        <v>0</v>
      </c>
      <c r="K163" s="161"/>
    </row>
    <row r="164" spans="2:11" ht="19.5" customHeight="1" x14ac:dyDescent="0.25">
      <c r="B164" s="147">
        <v>80</v>
      </c>
      <c r="C164" s="154" t="s">
        <v>188</v>
      </c>
      <c r="D164" s="156" t="s">
        <v>188</v>
      </c>
      <c r="E164" s="156" t="s">
        <v>188</v>
      </c>
      <c r="F164" s="156" t="s">
        <v>188</v>
      </c>
      <c r="G164" s="156" t="s">
        <v>188</v>
      </c>
      <c r="H164" s="158">
        <v>0</v>
      </c>
      <c r="I164" s="55" t="s">
        <v>186</v>
      </c>
      <c r="J164" s="56"/>
      <c r="K164" s="160" t="s">
        <v>188</v>
      </c>
    </row>
    <row r="165" spans="2:11" ht="19.5" customHeight="1" thickBot="1" x14ac:dyDescent="0.3">
      <c r="B165" s="153"/>
      <c r="C165" s="155"/>
      <c r="D165" s="157"/>
      <c r="E165" s="157"/>
      <c r="F165" s="157"/>
      <c r="G165" s="157"/>
      <c r="H165" s="159"/>
      <c r="I165" s="57" t="s">
        <v>187</v>
      </c>
      <c r="J165" s="58">
        <v>0</v>
      </c>
      <c r="K165" s="161"/>
    </row>
    <row r="166" spans="2:11" ht="19.5" customHeight="1" x14ac:dyDescent="0.25">
      <c r="B166" s="147">
        <v>81</v>
      </c>
      <c r="C166" s="154" t="s">
        <v>188</v>
      </c>
      <c r="D166" s="156" t="s">
        <v>188</v>
      </c>
      <c r="E166" s="156" t="s">
        <v>188</v>
      </c>
      <c r="F166" s="156" t="s">
        <v>188</v>
      </c>
      <c r="G166" s="156" t="s">
        <v>188</v>
      </c>
      <c r="H166" s="158">
        <v>0</v>
      </c>
      <c r="I166" s="55" t="s">
        <v>186</v>
      </c>
      <c r="J166" s="56"/>
      <c r="K166" s="160" t="s">
        <v>188</v>
      </c>
    </row>
    <row r="167" spans="2:11" ht="19.5" customHeight="1" thickBot="1" x14ac:dyDescent="0.3">
      <c r="B167" s="153"/>
      <c r="C167" s="155"/>
      <c r="D167" s="157"/>
      <c r="E167" s="157"/>
      <c r="F167" s="157"/>
      <c r="G167" s="157"/>
      <c r="H167" s="159"/>
      <c r="I167" s="57" t="s">
        <v>187</v>
      </c>
      <c r="J167" s="58">
        <v>0</v>
      </c>
      <c r="K167" s="161"/>
    </row>
    <row r="168" spans="2:11" ht="19.5" customHeight="1" x14ac:dyDescent="0.25">
      <c r="B168" s="147">
        <v>82</v>
      </c>
      <c r="C168" s="154" t="s">
        <v>188</v>
      </c>
      <c r="D168" s="156" t="s">
        <v>188</v>
      </c>
      <c r="E168" s="156" t="s">
        <v>188</v>
      </c>
      <c r="F168" s="156" t="s">
        <v>188</v>
      </c>
      <c r="G168" s="156" t="s">
        <v>188</v>
      </c>
      <c r="H168" s="158">
        <v>0</v>
      </c>
      <c r="I168" s="55" t="s">
        <v>186</v>
      </c>
      <c r="J168" s="56"/>
      <c r="K168" s="160" t="s">
        <v>188</v>
      </c>
    </row>
    <row r="169" spans="2:11" ht="19.5" customHeight="1" thickBot="1" x14ac:dyDescent="0.3">
      <c r="B169" s="153"/>
      <c r="C169" s="155"/>
      <c r="D169" s="157"/>
      <c r="E169" s="157"/>
      <c r="F169" s="157"/>
      <c r="G169" s="157"/>
      <c r="H169" s="159"/>
      <c r="I169" s="57" t="s">
        <v>187</v>
      </c>
      <c r="J169" s="58">
        <v>0</v>
      </c>
      <c r="K169" s="161"/>
    </row>
    <row r="170" spans="2:11" ht="19.5" customHeight="1" x14ac:dyDescent="0.25">
      <c r="B170" s="147">
        <v>83</v>
      </c>
      <c r="C170" s="154" t="s">
        <v>188</v>
      </c>
      <c r="D170" s="156" t="s">
        <v>188</v>
      </c>
      <c r="E170" s="156" t="s">
        <v>188</v>
      </c>
      <c r="F170" s="156" t="s">
        <v>188</v>
      </c>
      <c r="G170" s="156" t="s">
        <v>188</v>
      </c>
      <c r="H170" s="158">
        <v>0</v>
      </c>
      <c r="I170" s="55" t="s">
        <v>186</v>
      </c>
      <c r="J170" s="56"/>
      <c r="K170" s="160" t="s">
        <v>188</v>
      </c>
    </row>
    <row r="171" spans="2:11" ht="19.5" customHeight="1" thickBot="1" x14ac:dyDescent="0.3">
      <c r="B171" s="153"/>
      <c r="C171" s="155"/>
      <c r="D171" s="157"/>
      <c r="E171" s="157"/>
      <c r="F171" s="157"/>
      <c r="G171" s="157"/>
      <c r="H171" s="159"/>
      <c r="I171" s="57" t="s">
        <v>187</v>
      </c>
      <c r="J171" s="58">
        <v>0</v>
      </c>
      <c r="K171" s="161"/>
    </row>
    <row r="172" spans="2:11" ht="19.5" customHeight="1" x14ac:dyDescent="0.25">
      <c r="B172" s="147">
        <v>84</v>
      </c>
      <c r="C172" s="154" t="s">
        <v>188</v>
      </c>
      <c r="D172" s="156" t="s">
        <v>188</v>
      </c>
      <c r="E172" s="156" t="s">
        <v>188</v>
      </c>
      <c r="F172" s="156" t="s">
        <v>188</v>
      </c>
      <c r="G172" s="156" t="s">
        <v>188</v>
      </c>
      <c r="H172" s="158">
        <v>0</v>
      </c>
      <c r="I172" s="55" t="s">
        <v>186</v>
      </c>
      <c r="J172" s="56"/>
      <c r="K172" s="160" t="s">
        <v>188</v>
      </c>
    </row>
    <row r="173" spans="2:11" ht="19.5" customHeight="1" thickBot="1" x14ac:dyDescent="0.3">
      <c r="B173" s="153"/>
      <c r="C173" s="155"/>
      <c r="D173" s="157"/>
      <c r="E173" s="157"/>
      <c r="F173" s="157"/>
      <c r="G173" s="157"/>
      <c r="H173" s="159"/>
      <c r="I173" s="57" t="s">
        <v>187</v>
      </c>
      <c r="J173" s="58">
        <v>0</v>
      </c>
      <c r="K173" s="161"/>
    </row>
    <row r="174" spans="2:11" ht="19.5" customHeight="1" x14ac:dyDescent="0.25">
      <c r="B174" s="147">
        <v>85</v>
      </c>
      <c r="C174" s="154" t="s">
        <v>188</v>
      </c>
      <c r="D174" s="156" t="s">
        <v>188</v>
      </c>
      <c r="E174" s="156" t="s">
        <v>188</v>
      </c>
      <c r="F174" s="156" t="s">
        <v>188</v>
      </c>
      <c r="G174" s="156" t="s">
        <v>188</v>
      </c>
      <c r="H174" s="158">
        <v>0</v>
      </c>
      <c r="I174" s="55" t="s">
        <v>186</v>
      </c>
      <c r="J174" s="56"/>
      <c r="K174" s="160" t="s">
        <v>188</v>
      </c>
    </row>
    <row r="175" spans="2:11" ht="19.5" customHeight="1" thickBot="1" x14ac:dyDescent="0.3">
      <c r="B175" s="153"/>
      <c r="C175" s="155"/>
      <c r="D175" s="157"/>
      <c r="E175" s="157"/>
      <c r="F175" s="157"/>
      <c r="G175" s="157"/>
      <c r="H175" s="159"/>
      <c r="I175" s="57" t="s">
        <v>187</v>
      </c>
      <c r="J175" s="58">
        <v>0</v>
      </c>
      <c r="K175" s="161"/>
    </row>
    <row r="176" spans="2:11" ht="19.5" customHeight="1" x14ac:dyDescent="0.25">
      <c r="B176" s="147">
        <v>86</v>
      </c>
      <c r="C176" s="154" t="s">
        <v>188</v>
      </c>
      <c r="D176" s="156" t="s">
        <v>188</v>
      </c>
      <c r="E176" s="156" t="s">
        <v>188</v>
      </c>
      <c r="F176" s="156" t="s">
        <v>188</v>
      </c>
      <c r="G176" s="156" t="s">
        <v>188</v>
      </c>
      <c r="H176" s="158">
        <v>0</v>
      </c>
      <c r="I176" s="55" t="s">
        <v>186</v>
      </c>
      <c r="J176" s="56"/>
      <c r="K176" s="160" t="s">
        <v>188</v>
      </c>
    </row>
    <row r="177" spans="2:11" ht="19.5" customHeight="1" thickBot="1" x14ac:dyDescent="0.3">
      <c r="B177" s="153"/>
      <c r="C177" s="155"/>
      <c r="D177" s="157"/>
      <c r="E177" s="157"/>
      <c r="F177" s="157"/>
      <c r="G177" s="157"/>
      <c r="H177" s="159"/>
      <c r="I177" s="57" t="s">
        <v>187</v>
      </c>
      <c r="J177" s="58">
        <v>0</v>
      </c>
      <c r="K177" s="161"/>
    </row>
    <row r="178" spans="2:11" ht="19.5" customHeight="1" x14ac:dyDescent="0.25">
      <c r="B178" s="147">
        <v>87</v>
      </c>
      <c r="C178" s="154" t="s">
        <v>188</v>
      </c>
      <c r="D178" s="156" t="s">
        <v>188</v>
      </c>
      <c r="E178" s="156" t="s">
        <v>188</v>
      </c>
      <c r="F178" s="156" t="s">
        <v>188</v>
      </c>
      <c r="G178" s="156" t="s">
        <v>188</v>
      </c>
      <c r="H178" s="158">
        <v>0</v>
      </c>
      <c r="I178" s="55" t="s">
        <v>186</v>
      </c>
      <c r="J178" s="56"/>
      <c r="K178" s="160" t="s">
        <v>188</v>
      </c>
    </row>
    <row r="179" spans="2:11" ht="19.5" customHeight="1" thickBot="1" x14ac:dyDescent="0.3">
      <c r="B179" s="153"/>
      <c r="C179" s="155"/>
      <c r="D179" s="157"/>
      <c r="E179" s="157"/>
      <c r="F179" s="157"/>
      <c r="G179" s="157"/>
      <c r="H179" s="159"/>
      <c r="I179" s="57" t="s">
        <v>187</v>
      </c>
      <c r="J179" s="58">
        <v>0</v>
      </c>
      <c r="K179" s="161"/>
    </row>
    <row r="180" spans="2:11" ht="19.5" customHeight="1" x14ac:dyDescent="0.25">
      <c r="B180" s="147">
        <v>88</v>
      </c>
      <c r="C180" s="154" t="s">
        <v>188</v>
      </c>
      <c r="D180" s="156" t="s">
        <v>188</v>
      </c>
      <c r="E180" s="156" t="s">
        <v>188</v>
      </c>
      <c r="F180" s="156" t="s">
        <v>188</v>
      </c>
      <c r="G180" s="156" t="s">
        <v>188</v>
      </c>
      <c r="H180" s="158">
        <v>0</v>
      </c>
      <c r="I180" s="55" t="s">
        <v>186</v>
      </c>
      <c r="J180" s="56"/>
      <c r="K180" s="160" t="s">
        <v>188</v>
      </c>
    </row>
    <row r="181" spans="2:11" ht="19.5" customHeight="1" thickBot="1" x14ac:dyDescent="0.3">
      <c r="B181" s="153"/>
      <c r="C181" s="155"/>
      <c r="D181" s="157"/>
      <c r="E181" s="157"/>
      <c r="F181" s="157"/>
      <c r="G181" s="157"/>
      <c r="H181" s="159"/>
      <c r="I181" s="57" t="s">
        <v>187</v>
      </c>
      <c r="J181" s="58">
        <v>0</v>
      </c>
      <c r="K181" s="161"/>
    </row>
    <row r="182" spans="2:11" ht="19.5" customHeight="1" x14ac:dyDescent="0.25">
      <c r="B182" s="147">
        <v>89</v>
      </c>
      <c r="C182" s="154" t="s">
        <v>188</v>
      </c>
      <c r="D182" s="156" t="s">
        <v>188</v>
      </c>
      <c r="E182" s="156" t="s">
        <v>188</v>
      </c>
      <c r="F182" s="156" t="s">
        <v>188</v>
      </c>
      <c r="G182" s="156" t="s">
        <v>188</v>
      </c>
      <c r="H182" s="158">
        <v>0</v>
      </c>
      <c r="I182" s="55" t="s">
        <v>186</v>
      </c>
      <c r="J182" s="56"/>
      <c r="K182" s="160" t="s">
        <v>188</v>
      </c>
    </row>
    <row r="183" spans="2:11" ht="19.5" customHeight="1" thickBot="1" x14ac:dyDescent="0.3">
      <c r="B183" s="153"/>
      <c r="C183" s="155"/>
      <c r="D183" s="157"/>
      <c r="E183" s="157"/>
      <c r="F183" s="157"/>
      <c r="G183" s="157"/>
      <c r="H183" s="159"/>
      <c r="I183" s="57" t="s">
        <v>187</v>
      </c>
      <c r="J183" s="58">
        <v>0</v>
      </c>
      <c r="K183" s="161"/>
    </row>
    <row r="184" spans="2:11" ht="19.5" customHeight="1" x14ac:dyDescent="0.25">
      <c r="B184" s="147">
        <v>90</v>
      </c>
      <c r="C184" s="154" t="s">
        <v>188</v>
      </c>
      <c r="D184" s="156" t="s">
        <v>188</v>
      </c>
      <c r="E184" s="156" t="s">
        <v>188</v>
      </c>
      <c r="F184" s="156" t="s">
        <v>188</v>
      </c>
      <c r="G184" s="156" t="s">
        <v>188</v>
      </c>
      <c r="H184" s="158">
        <v>0</v>
      </c>
      <c r="I184" s="55" t="s">
        <v>186</v>
      </c>
      <c r="J184" s="56"/>
      <c r="K184" s="160" t="s">
        <v>188</v>
      </c>
    </row>
    <row r="185" spans="2:11" ht="19.5" customHeight="1" thickBot="1" x14ac:dyDescent="0.3">
      <c r="B185" s="153"/>
      <c r="C185" s="155"/>
      <c r="D185" s="157"/>
      <c r="E185" s="157"/>
      <c r="F185" s="157"/>
      <c r="G185" s="157"/>
      <c r="H185" s="159"/>
      <c r="I185" s="57" t="s">
        <v>187</v>
      </c>
      <c r="J185" s="58">
        <v>0</v>
      </c>
      <c r="K185" s="161"/>
    </row>
    <row r="186" spans="2:11" ht="19.5" customHeight="1" x14ac:dyDescent="0.25">
      <c r="B186" s="147">
        <v>91</v>
      </c>
      <c r="C186" s="154" t="s">
        <v>188</v>
      </c>
      <c r="D186" s="156" t="s">
        <v>188</v>
      </c>
      <c r="E186" s="156" t="s">
        <v>188</v>
      </c>
      <c r="F186" s="156" t="s">
        <v>188</v>
      </c>
      <c r="G186" s="156" t="s">
        <v>188</v>
      </c>
      <c r="H186" s="158">
        <v>0</v>
      </c>
      <c r="I186" s="55" t="s">
        <v>186</v>
      </c>
      <c r="J186" s="56"/>
      <c r="K186" s="160" t="s">
        <v>188</v>
      </c>
    </row>
    <row r="187" spans="2:11" ht="19.5" customHeight="1" thickBot="1" x14ac:dyDescent="0.3">
      <c r="B187" s="153"/>
      <c r="C187" s="155"/>
      <c r="D187" s="157"/>
      <c r="E187" s="157"/>
      <c r="F187" s="157"/>
      <c r="G187" s="157"/>
      <c r="H187" s="159"/>
      <c r="I187" s="57" t="s">
        <v>187</v>
      </c>
      <c r="J187" s="58">
        <v>0</v>
      </c>
      <c r="K187" s="161"/>
    </row>
    <row r="188" spans="2:11" ht="19.5" customHeight="1" x14ac:dyDescent="0.25">
      <c r="B188" s="147">
        <v>92</v>
      </c>
      <c r="C188" s="154" t="s">
        <v>188</v>
      </c>
      <c r="D188" s="156" t="s">
        <v>188</v>
      </c>
      <c r="E188" s="156" t="s">
        <v>188</v>
      </c>
      <c r="F188" s="156" t="s">
        <v>188</v>
      </c>
      <c r="G188" s="156" t="s">
        <v>188</v>
      </c>
      <c r="H188" s="158">
        <v>0</v>
      </c>
      <c r="I188" s="55" t="s">
        <v>186</v>
      </c>
      <c r="J188" s="56"/>
      <c r="K188" s="160" t="s">
        <v>188</v>
      </c>
    </row>
    <row r="189" spans="2:11" ht="19.5" customHeight="1" thickBot="1" x14ac:dyDescent="0.3">
      <c r="B189" s="153"/>
      <c r="C189" s="155"/>
      <c r="D189" s="157"/>
      <c r="E189" s="157"/>
      <c r="F189" s="157"/>
      <c r="G189" s="157"/>
      <c r="H189" s="159"/>
      <c r="I189" s="57" t="s">
        <v>187</v>
      </c>
      <c r="J189" s="58">
        <v>0</v>
      </c>
      <c r="K189" s="161"/>
    </row>
    <row r="190" spans="2:11" ht="19.5" customHeight="1" x14ac:dyDescent="0.25">
      <c r="B190" s="147">
        <v>93</v>
      </c>
      <c r="C190" s="154" t="s">
        <v>188</v>
      </c>
      <c r="D190" s="156" t="s">
        <v>188</v>
      </c>
      <c r="E190" s="156" t="s">
        <v>188</v>
      </c>
      <c r="F190" s="156" t="s">
        <v>188</v>
      </c>
      <c r="G190" s="156" t="s">
        <v>188</v>
      </c>
      <c r="H190" s="158">
        <v>0</v>
      </c>
      <c r="I190" s="55" t="s">
        <v>186</v>
      </c>
      <c r="J190" s="56"/>
      <c r="K190" s="160" t="s">
        <v>188</v>
      </c>
    </row>
    <row r="191" spans="2:11" ht="19.5" customHeight="1" thickBot="1" x14ac:dyDescent="0.3">
      <c r="B191" s="153"/>
      <c r="C191" s="155"/>
      <c r="D191" s="157"/>
      <c r="E191" s="157"/>
      <c r="F191" s="157"/>
      <c r="G191" s="157"/>
      <c r="H191" s="159"/>
      <c r="I191" s="57" t="s">
        <v>187</v>
      </c>
      <c r="J191" s="58">
        <v>0</v>
      </c>
      <c r="K191" s="161"/>
    </row>
    <row r="192" spans="2:11" ht="19.5" customHeight="1" x14ac:dyDescent="0.25">
      <c r="B192" s="147">
        <v>94</v>
      </c>
      <c r="C192" s="154" t="s">
        <v>188</v>
      </c>
      <c r="D192" s="156" t="s">
        <v>188</v>
      </c>
      <c r="E192" s="156" t="s">
        <v>188</v>
      </c>
      <c r="F192" s="156" t="s">
        <v>188</v>
      </c>
      <c r="G192" s="156" t="s">
        <v>188</v>
      </c>
      <c r="H192" s="158">
        <v>0</v>
      </c>
      <c r="I192" s="55" t="s">
        <v>186</v>
      </c>
      <c r="J192" s="56"/>
      <c r="K192" s="160" t="s">
        <v>188</v>
      </c>
    </row>
    <row r="193" spans="2:12" ht="19.5" customHeight="1" thickBot="1" x14ac:dyDescent="0.3">
      <c r="B193" s="153"/>
      <c r="C193" s="155"/>
      <c r="D193" s="157"/>
      <c r="E193" s="157"/>
      <c r="F193" s="157"/>
      <c r="G193" s="157"/>
      <c r="H193" s="159"/>
      <c r="I193" s="57" t="s">
        <v>187</v>
      </c>
      <c r="J193" s="58">
        <v>0</v>
      </c>
      <c r="K193" s="161"/>
    </row>
    <row r="194" spans="2:12" ht="19.5" customHeight="1" x14ac:dyDescent="0.25">
      <c r="B194" s="147">
        <v>95</v>
      </c>
      <c r="C194" s="154" t="s">
        <v>188</v>
      </c>
      <c r="D194" s="156" t="s">
        <v>188</v>
      </c>
      <c r="E194" s="156" t="s">
        <v>188</v>
      </c>
      <c r="F194" s="156" t="s">
        <v>188</v>
      </c>
      <c r="G194" s="156" t="s">
        <v>188</v>
      </c>
      <c r="H194" s="158">
        <v>0</v>
      </c>
      <c r="I194" s="55" t="s">
        <v>186</v>
      </c>
      <c r="J194" s="56"/>
      <c r="K194" s="160" t="s">
        <v>188</v>
      </c>
    </row>
    <row r="195" spans="2:12" ht="19.5" customHeight="1" thickBot="1" x14ac:dyDescent="0.3">
      <c r="B195" s="153"/>
      <c r="C195" s="155"/>
      <c r="D195" s="157"/>
      <c r="E195" s="157"/>
      <c r="F195" s="157"/>
      <c r="G195" s="157"/>
      <c r="H195" s="159"/>
      <c r="I195" s="57" t="s">
        <v>187</v>
      </c>
      <c r="J195" s="58">
        <v>0</v>
      </c>
      <c r="K195" s="161"/>
    </row>
    <row r="196" spans="2:12" ht="19.5" customHeight="1" x14ac:dyDescent="0.25">
      <c r="B196" s="147">
        <v>96</v>
      </c>
      <c r="C196" s="154" t="s">
        <v>188</v>
      </c>
      <c r="D196" s="156" t="s">
        <v>188</v>
      </c>
      <c r="E196" s="156" t="s">
        <v>188</v>
      </c>
      <c r="F196" s="156" t="s">
        <v>188</v>
      </c>
      <c r="G196" s="156" t="s">
        <v>188</v>
      </c>
      <c r="H196" s="158">
        <v>0</v>
      </c>
      <c r="I196" s="55" t="s">
        <v>186</v>
      </c>
      <c r="J196" s="56"/>
      <c r="K196" s="160" t="s">
        <v>188</v>
      </c>
    </row>
    <row r="197" spans="2:12" ht="19.5" customHeight="1" thickBot="1" x14ac:dyDescent="0.3">
      <c r="B197" s="153"/>
      <c r="C197" s="155"/>
      <c r="D197" s="157"/>
      <c r="E197" s="157"/>
      <c r="F197" s="157"/>
      <c r="G197" s="157"/>
      <c r="H197" s="159"/>
      <c r="I197" s="57" t="s">
        <v>187</v>
      </c>
      <c r="J197" s="58">
        <v>0</v>
      </c>
      <c r="K197" s="161"/>
    </row>
    <row r="198" spans="2:12" ht="19.5" customHeight="1" x14ac:dyDescent="0.25">
      <c r="B198" s="147">
        <v>97</v>
      </c>
      <c r="C198" s="154" t="s">
        <v>188</v>
      </c>
      <c r="D198" s="156" t="s">
        <v>188</v>
      </c>
      <c r="E198" s="156" t="s">
        <v>188</v>
      </c>
      <c r="F198" s="156" t="s">
        <v>188</v>
      </c>
      <c r="G198" s="156" t="s">
        <v>188</v>
      </c>
      <c r="H198" s="158">
        <v>0</v>
      </c>
      <c r="I198" s="55" t="s">
        <v>186</v>
      </c>
      <c r="J198" s="56"/>
      <c r="K198" s="160" t="s">
        <v>188</v>
      </c>
    </row>
    <row r="199" spans="2:12" ht="19.5" customHeight="1" thickBot="1" x14ac:dyDescent="0.3">
      <c r="B199" s="153"/>
      <c r="C199" s="155"/>
      <c r="D199" s="157"/>
      <c r="E199" s="157"/>
      <c r="F199" s="157"/>
      <c r="G199" s="157"/>
      <c r="H199" s="159"/>
      <c r="I199" s="57" t="s">
        <v>187</v>
      </c>
      <c r="J199" s="58">
        <v>0</v>
      </c>
      <c r="K199" s="161"/>
    </row>
    <row r="200" spans="2:12" ht="19.5" customHeight="1" x14ac:dyDescent="0.25">
      <c r="B200" s="147">
        <v>98</v>
      </c>
      <c r="C200" s="154" t="s">
        <v>188</v>
      </c>
      <c r="D200" s="156" t="s">
        <v>188</v>
      </c>
      <c r="E200" s="156" t="s">
        <v>188</v>
      </c>
      <c r="F200" s="156" t="s">
        <v>188</v>
      </c>
      <c r="G200" s="156" t="s">
        <v>188</v>
      </c>
      <c r="H200" s="158">
        <v>0</v>
      </c>
      <c r="I200" s="55" t="s">
        <v>186</v>
      </c>
      <c r="J200" s="56"/>
      <c r="K200" s="160" t="s">
        <v>188</v>
      </c>
    </row>
    <row r="201" spans="2:12" ht="19.5" customHeight="1" thickBot="1" x14ac:dyDescent="0.3">
      <c r="B201" s="153"/>
      <c r="C201" s="155"/>
      <c r="D201" s="157"/>
      <c r="E201" s="157"/>
      <c r="F201" s="157"/>
      <c r="G201" s="157"/>
      <c r="H201" s="159"/>
      <c r="I201" s="57" t="s">
        <v>187</v>
      </c>
      <c r="J201" s="58">
        <v>0</v>
      </c>
      <c r="K201" s="161"/>
    </row>
    <row r="202" spans="2:12" ht="19.5" customHeight="1" x14ac:dyDescent="0.25">
      <c r="B202" s="147">
        <v>99</v>
      </c>
      <c r="C202" s="154" t="s">
        <v>188</v>
      </c>
      <c r="D202" s="156" t="s">
        <v>188</v>
      </c>
      <c r="E202" s="156" t="s">
        <v>188</v>
      </c>
      <c r="F202" s="156" t="s">
        <v>188</v>
      </c>
      <c r="G202" s="156" t="s">
        <v>188</v>
      </c>
      <c r="H202" s="158">
        <v>0</v>
      </c>
      <c r="I202" s="55" t="s">
        <v>186</v>
      </c>
      <c r="J202" s="56"/>
      <c r="K202" s="160" t="s">
        <v>188</v>
      </c>
    </row>
    <row r="203" spans="2:12" ht="19.5" customHeight="1" thickBot="1" x14ac:dyDescent="0.3">
      <c r="B203" s="153"/>
      <c r="C203" s="155"/>
      <c r="D203" s="157"/>
      <c r="E203" s="157"/>
      <c r="F203" s="157"/>
      <c r="G203" s="157"/>
      <c r="H203" s="159"/>
      <c r="I203" s="57" t="s">
        <v>187</v>
      </c>
      <c r="J203" s="58">
        <v>0</v>
      </c>
      <c r="K203" s="161"/>
    </row>
    <row r="204" spans="2:12" ht="19.5" customHeight="1" x14ac:dyDescent="0.25">
      <c r="B204" s="147">
        <v>100</v>
      </c>
      <c r="C204" s="154" t="s">
        <v>188</v>
      </c>
      <c r="D204" s="156" t="s">
        <v>188</v>
      </c>
      <c r="E204" s="156" t="s">
        <v>188</v>
      </c>
      <c r="F204" s="156" t="s">
        <v>188</v>
      </c>
      <c r="G204" s="156" t="s">
        <v>188</v>
      </c>
      <c r="H204" s="158">
        <v>0</v>
      </c>
      <c r="I204" s="55" t="s">
        <v>186</v>
      </c>
      <c r="J204" s="56"/>
      <c r="K204" s="160" t="s">
        <v>188</v>
      </c>
    </row>
    <row r="205" spans="2:12" ht="19.5" customHeight="1" thickBot="1" x14ac:dyDescent="0.3">
      <c r="B205" s="153"/>
      <c r="C205" s="155"/>
      <c r="D205" s="157"/>
      <c r="E205" s="157"/>
      <c r="F205" s="157"/>
      <c r="G205" s="157"/>
      <c r="H205" s="159"/>
      <c r="I205" s="57" t="s">
        <v>187</v>
      </c>
      <c r="J205" s="58">
        <v>0</v>
      </c>
      <c r="K205" s="161"/>
    </row>
    <row r="206" spans="2:12" ht="15.75" thickBot="1" x14ac:dyDescent="0.3">
      <c r="B206" s="162" t="s">
        <v>189</v>
      </c>
      <c r="C206" s="163"/>
      <c r="D206" s="163"/>
      <c r="E206" s="163"/>
      <c r="F206" s="163"/>
      <c r="G206" s="164"/>
      <c r="H206" s="59">
        <f>SUM(H6:H205)</f>
        <v>0</v>
      </c>
      <c r="I206" s="165"/>
      <c r="J206" s="166"/>
      <c r="K206" s="167"/>
    </row>
    <row r="208" spans="2:12" ht="49.5" customHeight="1" x14ac:dyDescent="0.25">
      <c r="B208" s="50" t="s">
        <v>190</v>
      </c>
      <c r="C208" s="168"/>
      <c r="D208" s="169"/>
      <c r="E208" s="169"/>
      <c r="F208" s="169"/>
      <c r="G208" s="169"/>
      <c r="H208" s="169"/>
      <c r="I208" s="169"/>
      <c r="J208" s="169"/>
      <c r="K208" s="169"/>
      <c r="L208" s="170"/>
    </row>
    <row r="210" spans="1:12" x14ac:dyDescent="0.25">
      <c r="B210" s="171" t="s">
        <v>205</v>
      </c>
      <c r="C210" s="171"/>
      <c r="D210" s="171"/>
      <c r="E210" s="171"/>
      <c r="F210" s="171"/>
      <c r="G210" s="171"/>
      <c r="H210" s="171"/>
      <c r="I210" s="171"/>
      <c r="J210" s="171"/>
      <c r="K210" s="171"/>
      <c r="L210" s="171"/>
    </row>
    <row r="212" spans="1:12" x14ac:dyDescent="0.25">
      <c r="G212" s="66"/>
    </row>
    <row r="216" spans="1:12" x14ac:dyDescent="0.25">
      <c r="D216" t="s">
        <v>206</v>
      </c>
      <c r="G216" s="60"/>
    </row>
    <row r="217" spans="1:12" x14ac:dyDescent="0.25">
      <c r="A217" t="s">
        <v>195</v>
      </c>
    </row>
    <row r="218" spans="1:12" x14ac:dyDescent="0.25">
      <c r="E218" t="s">
        <v>196</v>
      </c>
      <c r="G218" s="61"/>
    </row>
    <row r="219" spans="1:12" x14ac:dyDescent="0.25">
      <c r="E219" t="s">
        <v>197</v>
      </c>
      <c r="G219" s="60"/>
    </row>
    <row r="220" spans="1:12" x14ac:dyDescent="0.25">
      <c r="E220" t="s">
        <v>198</v>
      </c>
      <c r="G220" s="61"/>
      <c r="H220" s="172" t="s">
        <v>199</v>
      </c>
      <c r="I220" s="173"/>
      <c r="J220" s="173"/>
      <c r="K220" s="173"/>
      <c r="L220" s="173"/>
    </row>
    <row r="221" spans="1:12" x14ac:dyDescent="0.25">
      <c r="E221" t="s">
        <v>200</v>
      </c>
      <c r="G221" s="60"/>
      <c r="H221" s="174"/>
      <c r="I221" s="173"/>
      <c r="J221" s="173"/>
      <c r="K221" s="173"/>
      <c r="L221" s="173"/>
    </row>
    <row r="222" spans="1:12" ht="23.25" x14ac:dyDescent="0.35">
      <c r="G222" s="62" t="str">
        <f>IF((G221=""),(""),("ZAVAROVANJE NI V SKLADU Z RAZPISNIMI POGOJI"))</f>
        <v/>
      </c>
    </row>
    <row r="223" spans="1:12" x14ac:dyDescent="0.25">
      <c r="A223" s="63" t="s">
        <v>201</v>
      </c>
      <c r="B223" s="63"/>
      <c r="C223" s="63"/>
      <c r="D223" s="63"/>
      <c r="E223" s="63"/>
      <c r="F223" s="63"/>
      <c r="G223" s="64">
        <f>IF((G219=0),(G216/1),(((G216-(G219))/3)))</f>
        <v>0</v>
      </c>
    </row>
    <row r="224" spans="1:12" x14ac:dyDescent="0.25">
      <c r="A224" s="65" t="s">
        <v>202</v>
      </c>
      <c r="B224" s="49"/>
      <c r="C224" s="49"/>
      <c r="D224" s="49"/>
      <c r="E224" s="49"/>
      <c r="F224" s="49"/>
      <c r="G224" s="49"/>
      <c r="H224" s="49"/>
      <c r="I224" s="49"/>
      <c r="J224" s="49"/>
      <c r="K224" s="49"/>
      <c r="L224" s="49"/>
    </row>
  </sheetData>
  <mergeCells count="809">
    <mergeCell ref="B206:G206"/>
    <mergeCell ref="I206:K206"/>
    <mergeCell ref="C208:L208"/>
    <mergeCell ref="B210:L210"/>
    <mergeCell ref="H220:L221"/>
    <mergeCell ref="H202:H203"/>
    <mergeCell ref="K202:K203"/>
    <mergeCell ref="B204:B205"/>
    <mergeCell ref="C204:C205"/>
    <mergeCell ref="D204:D205"/>
    <mergeCell ref="E204:E205"/>
    <mergeCell ref="F204:F205"/>
    <mergeCell ref="G204:G205"/>
    <mergeCell ref="H204:H205"/>
    <mergeCell ref="K204:K205"/>
    <mergeCell ref="B202:B203"/>
    <mergeCell ref="C202:C203"/>
    <mergeCell ref="D202:D203"/>
    <mergeCell ref="E202:E203"/>
    <mergeCell ref="F202:F203"/>
    <mergeCell ref="G202:G203"/>
    <mergeCell ref="H198:H199"/>
    <mergeCell ref="K198:K199"/>
    <mergeCell ref="B200:B201"/>
    <mergeCell ref="C200:C201"/>
    <mergeCell ref="D200:D201"/>
    <mergeCell ref="E200:E201"/>
    <mergeCell ref="F200:F201"/>
    <mergeCell ref="G200:G201"/>
    <mergeCell ref="H200:H201"/>
    <mergeCell ref="K200:K201"/>
    <mergeCell ref="B198:B199"/>
    <mergeCell ref="C198:C199"/>
    <mergeCell ref="D198:D199"/>
    <mergeCell ref="E198:E199"/>
    <mergeCell ref="F198:F199"/>
    <mergeCell ref="G198:G199"/>
    <mergeCell ref="H194:H195"/>
    <mergeCell ref="K194:K195"/>
    <mergeCell ref="B196:B197"/>
    <mergeCell ref="C196:C197"/>
    <mergeCell ref="D196:D197"/>
    <mergeCell ref="E196:E197"/>
    <mergeCell ref="F196:F197"/>
    <mergeCell ref="G196:G197"/>
    <mergeCell ref="H196:H197"/>
    <mergeCell ref="K196:K197"/>
    <mergeCell ref="B194:B195"/>
    <mergeCell ref="C194:C195"/>
    <mergeCell ref="D194:D195"/>
    <mergeCell ref="E194:E195"/>
    <mergeCell ref="F194:F195"/>
    <mergeCell ref="G194:G195"/>
    <mergeCell ref="H190:H191"/>
    <mergeCell ref="K190:K191"/>
    <mergeCell ref="B192:B193"/>
    <mergeCell ref="C192:C193"/>
    <mergeCell ref="D192:D193"/>
    <mergeCell ref="E192:E193"/>
    <mergeCell ref="F192:F193"/>
    <mergeCell ref="G192:G193"/>
    <mergeCell ref="H192:H193"/>
    <mergeCell ref="K192:K193"/>
    <mergeCell ref="B190:B191"/>
    <mergeCell ref="C190:C191"/>
    <mergeCell ref="D190:D191"/>
    <mergeCell ref="E190:E191"/>
    <mergeCell ref="F190:F191"/>
    <mergeCell ref="G190:G191"/>
    <mergeCell ref="H186:H187"/>
    <mergeCell ref="K186:K187"/>
    <mergeCell ref="B188:B189"/>
    <mergeCell ref="C188:C189"/>
    <mergeCell ref="D188:D189"/>
    <mergeCell ref="E188:E189"/>
    <mergeCell ref="F188:F189"/>
    <mergeCell ref="G188:G189"/>
    <mergeCell ref="H188:H189"/>
    <mergeCell ref="K188:K189"/>
    <mergeCell ref="B186:B187"/>
    <mergeCell ref="C186:C187"/>
    <mergeCell ref="D186:D187"/>
    <mergeCell ref="E186:E187"/>
    <mergeCell ref="F186:F187"/>
    <mergeCell ref="G186:G187"/>
    <mergeCell ref="H182:H183"/>
    <mergeCell ref="K182:K183"/>
    <mergeCell ref="B184:B185"/>
    <mergeCell ref="C184:C185"/>
    <mergeCell ref="D184:D185"/>
    <mergeCell ref="E184:E185"/>
    <mergeCell ref="F184:F185"/>
    <mergeCell ref="G184:G185"/>
    <mergeCell ref="H184:H185"/>
    <mergeCell ref="K184:K185"/>
    <mergeCell ref="B182:B183"/>
    <mergeCell ref="C182:C183"/>
    <mergeCell ref="D182:D183"/>
    <mergeCell ref="E182:E183"/>
    <mergeCell ref="F182:F183"/>
    <mergeCell ref="G182:G183"/>
    <mergeCell ref="H178:H179"/>
    <mergeCell ref="K178:K179"/>
    <mergeCell ref="B180:B181"/>
    <mergeCell ref="C180:C181"/>
    <mergeCell ref="D180:D181"/>
    <mergeCell ref="E180:E181"/>
    <mergeCell ref="F180:F181"/>
    <mergeCell ref="G180:G181"/>
    <mergeCell ref="H180:H181"/>
    <mergeCell ref="K180:K181"/>
    <mergeCell ref="B178:B179"/>
    <mergeCell ref="C178:C179"/>
    <mergeCell ref="D178:D179"/>
    <mergeCell ref="E178:E179"/>
    <mergeCell ref="F178:F179"/>
    <mergeCell ref="G178:G179"/>
    <mergeCell ref="H174:H175"/>
    <mergeCell ref="K174:K175"/>
    <mergeCell ref="B176:B177"/>
    <mergeCell ref="C176:C177"/>
    <mergeCell ref="D176:D177"/>
    <mergeCell ref="E176:E177"/>
    <mergeCell ref="F176:F177"/>
    <mergeCell ref="G176:G177"/>
    <mergeCell ref="H176:H177"/>
    <mergeCell ref="K176:K177"/>
    <mergeCell ref="B174:B175"/>
    <mergeCell ref="C174:C175"/>
    <mergeCell ref="D174:D175"/>
    <mergeCell ref="E174:E175"/>
    <mergeCell ref="F174:F175"/>
    <mergeCell ref="G174:G175"/>
    <mergeCell ref="H170:H171"/>
    <mergeCell ref="K170:K171"/>
    <mergeCell ref="B172:B173"/>
    <mergeCell ref="C172:C173"/>
    <mergeCell ref="D172:D173"/>
    <mergeCell ref="E172:E173"/>
    <mergeCell ref="F172:F173"/>
    <mergeCell ref="G172:G173"/>
    <mergeCell ref="H172:H173"/>
    <mergeCell ref="K172:K173"/>
    <mergeCell ref="B170:B171"/>
    <mergeCell ref="C170:C171"/>
    <mergeCell ref="D170:D171"/>
    <mergeCell ref="E170:E171"/>
    <mergeCell ref="F170:F171"/>
    <mergeCell ref="G170:G171"/>
    <mergeCell ref="H166:H167"/>
    <mergeCell ref="K166:K167"/>
    <mergeCell ref="B168:B169"/>
    <mergeCell ref="C168:C169"/>
    <mergeCell ref="D168:D169"/>
    <mergeCell ref="E168:E169"/>
    <mergeCell ref="F168:F169"/>
    <mergeCell ref="G168:G169"/>
    <mergeCell ref="H168:H169"/>
    <mergeCell ref="K168:K169"/>
    <mergeCell ref="B166:B167"/>
    <mergeCell ref="C166:C167"/>
    <mergeCell ref="D166:D167"/>
    <mergeCell ref="E166:E167"/>
    <mergeCell ref="F166:F167"/>
    <mergeCell ref="G166:G167"/>
    <mergeCell ref="H162:H163"/>
    <mergeCell ref="K162:K163"/>
    <mergeCell ref="B164:B165"/>
    <mergeCell ref="C164:C165"/>
    <mergeCell ref="D164:D165"/>
    <mergeCell ref="E164:E165"/>
    <mergeCell ref="F164:F165"/>
    <mergeCell ref="G164:G165"/>
    <mergeCell ref="H164:H165"/>
    <mergeCell ref="K164:K165"/>
    <mergeCell ref="B162:B163"/>
    <mergeCell ref="C162:C163"/>
    <mergeCell ref="D162:D163"/>
    <mergeCell ref="E162:E163"/>
    <mergeCell ref="F162:F163"/>
    <mergeCell ref="G162:G163"/>
    <mergeCell ref="H158:H159"/>
    <mergeCell ref="K158:K159"/>
    <mergeCell ref="B160:B161"/>
    <mergeCell ref="C160:C161"/>
    <mergeCell ref="D160:D161"/>
    <mergeCell ref="E160:E161"/>
    <mergeCell ref="F160:F161"/>
    <mergeCell ref="G160:G161"/>
    <mergeCell ref="H160:H161"/>
    <mergeCell ref="K160:K161"/>
    <mergeCell ref="B158:B159"/>
    <mergeCell ref="C158:C159"/>
    <mergeCell ref="D158:D159"/>
    <mergeCell ref="E158:E159"/>
    <mergeCell ref="F158:F159"/>
    <mergeCell ref="G158:G159"/>
    <mergeCell ref="H154:H155"/>
    <mergeCell ref="K154:K155"/>
    <mergeCell ref="B156:B157"/>
    <mergeCell ref="C156:C157"/>
    <mergeCell ref="D156:D157"/>
    <mergeCell ref="E156:E157"/>
    <mergeCell ref="F156:F157"/>
    <mergeCell ref="G156:G157"/>
    <mergeCell ref="H156:H157"/>
    <mergeCell ref="K156:K157"/>
    <mergeCell ref="B154:B155"/>
    <mergeCell ref="C154:C155"/>
    <mergeCell ref="D154:D155"/>
    <mergeCell ref="E154:E155"/>
    <mergeCell ref="F154:F155"/>
    <mergeCell ref="G154:G155"/>
    <mergeCell ref="H150:H151"/>
    <mergeCell ref="K150:K151"/>
    <mergeCell ref="B152:B153"/>
    <mergeCell ref="C152:C153"/>
    <mergeCell ref="D152:D153"/>
    <mergeCell ref="E152:E153"/>
    <mergeCell ref="F152:F153"/>
    <mergeCell ref="G152:G153"/>
    <mergeCell ref="H152:H153"/>
    <mergeCell ref="K152:K153"/>
    <mergeCell ref="B150:B151"/>
    <mergeCell ref="C150:C151"/>
    <mergeCell ref="D150:D151"/>
    <mergeCell ref="E150:E151"/>
    <mergeCell ref="F150:F151"/>
    <mergeCell ref="G150:G151"/>
    <mergeCell ref="H146:H147"/>
    <mergeCell ref="K146:K147"/>
    <mergeCell ref="B148:B149"/>
    <mergeCell ref="C148:C149"/>
    <mergeCell ref="D148:D149"/>
    <mergeCell ref="E148:E149"/>
    <mergeCell ref="F148:F149"/>
    <mergeCell ref="G148:G149"/>
    <mergeCell ref="H148:H149"/>
    <mergeCell ref="K148:K149"/>
    <mergeCell ref="B146:B147"/>
    <mergeCell ref="C146:C147"/>
    <mergeCell ref="D146:D147"/>
    <mergeCell ref="E146:E147"/>
    <mergeCell ref="F146:F147"/>
    <mergeCell ref="G146:G147"/>
    <mergeCell ref="H142:H143"/>
    <mergeCell ref="K142:K143"/>
    <mergeCell ref="B144:B145"/>
    <mergeCell ref="C144:C145"/>
    <mergeCell ref="D144:D145"/>
    <mergeCell ref="E144:E145"/>
    <mergeCell ref="F144:F145"/>
    <mergeCell ref="G144:G145"/>
    <mergeCell ref="H144:H145"/>
    <mergeCell ref="K144:K145"/>
    <mergeCell ref="B142:B143"/>
    <mergeCell ref="C142:C143"/>
    <mergeCell ref="D142:D143"/>
    <mergeCell ref="E142:E143"/>
    <mergeCell ref="F142:F143"/>
    <mergeCell ref="G142:G143"/>
    <mergeCell ref="H138:H139"/>
    <mergeCell ref="K138:K139"/>
    <mergeCell ref="B140:B141"/>
    <mergeCell ref="C140:C141"/>
    <mergeCell ref="D140:D141"/>
    <mergeCell ref="E140:E141"/>
    <mergeCell ref="F140:F141"/>
    <mergeCell ref="G140:G141"/>
    <mergeCell ref="H140:H141"/>
    <mergeCell ref="K140:K141"/>
    <mergeCell ref="B138:B139"/>
    <mergeCell ref="C138:C139"/>
    <mergeCell ref="D138:D139"/>
    <mergeCell ref="E138:E139"/>
    <mergeCell ref="F138:F139"/>
    <mergeCell ref="G138:G139"/>
    <mergeCell ref="H134:H135"/>
    <mergeCell ref="K134:K135"/>
    <mergeCell ref="B136:B137"/>
    <mergeCell ref="C136:C137"/>
    <mergeCell ref="D136:D137"/>
    <mergeCell ref="E136:E137"/>
    <mergeCell ref="F136:F137"/>
    <mergeCell ref="G136:G137"/>
    <mergeCell ref="H136:H137"/>
    <mergeCell ref="K136:K137"/>
    <mergeCell ref="B134:B135"/>
    <mergeCell ref="C134:C135"/>
    <mergeCell ref="D134:D135"/>
    <mergeCell ref="E134:E135"/>
    <mergeCell ref="F134:F135"/>
    <mergeCell ref="G134:G135"/>
    <mergeCell ref="H130:H131"/>
    <mergeCell ref="K130:K131"/>
    <mergeCell ref="B132:B133"/>
    <mergeCell ref="C132:C133"/>
    <mergeCell ref="D132:D133"/>
    <mergeCell ref="E132:E133"/>
    <mergeCell ref="F132:F133"/>
    <mergeCell ref="G132:G133"/>
    <mergeCell ref="H132:H133"/>
    <mergeCell ref="K132:K133"/>
    <mergeCell ref="B130:B131"/>
    <mergeCell ref="C130:C131"/>
    <mergeCell ref="D130:D131"/>
    <mergeCell ref="E130:E131"/>
    <mergeCell ref="F130:F131"/>
    <mergeCell ref="G130:G131"/>
    <mergeCell ref="H126:H127"/>
    <mergeCell ref="K126:K127"/>
    <mergeCell ref="B128:B129"/>
    <mergeCell ref="C128:C129"/>
    <mergeCell ref="D128:D129"/>
    <mergeCell ref="E128:E129"/>
    <mergeCell ref="F128:F129"/>
    <mergeCell ref="G128:G129"/>
    <mergeCell ref="H128:H129"/>
    <mergeCell ref="K128:K129"/>
    <mergeCell ref="B126:B127"/>
    <mergeCell ref="C126:C127"/>
    <mergeCell ref="D126:D127"/>
    <mergeCell ref="E126:E127"/>
    <mergeCell ref="F126:F127"/>
    <mergeCell ref="G126:G127"/>
    <mergeCell ref="H122:H123"/>
    <mergeCell ref="K122:K123"/>
    <mergeCell ref="B124:B125"/>
    <mergeCell ref="C124:C125"/>
    <mergeCell ref="D124:D125"/>
    <mergeCell ref="E124:E125"/>
    <mergeCell ref="F124:F125"/>
    <mergeCell ref="G124:G125"/>
    <mergeCell ref="H124:H125"/>
    <mergeCell ref="K124:K125"/>
    <mergeCell ref="B122:B123"/>
    <mergeCell ref="C122:C123"/>
    <mergeCell ref="D122:D123"/>
    <mergeCell ref="E122:E123"/>
    <mergeCell ref="F122:F123"/>
    <mergeCell ref="G122:G123"/>
    <mergeCell ref="H118:H119"/>
    <mergeCell ref="K118:K119"/>
    <mergeCell ref="B120:B121"/>
    <mergeCell ref="C120:C121"/>
    <mergeCell ref="D120:D121"/>
    <mergeCell ref="E120:E121"/>
    <mergeCell ref="F120:F121"/>
    <mergeCell ref="G120:G121"/>
    <mergeCell ref="H120:H121"/>
    <mergeCell ref="K120:K121"/>
    <mergeCell ref="B118:B119"/>
    <mergeCell ref="C118:C119"/>
    <mergeCell ref="D118:D119"/>
    <mergeCell ref="E118:E119"/>
    <mergeCell ref="F118:F119"/>
    <mergeCell ref="G118:G119"/>
    <mergeCell ref="H114:H115"/>
    <mergeCell ref="K114:K115"/>
    <mergeCell ref="B116:B117"/>
    <mergeCell ref="C116:C117"/>
    <mergeCell ref="D116:D117"/>
    <mergeCell ref="E116:E117"/>
    <mergeCell ref="F116:F117"/>
    <mergeCell ref="G116:G117"/>
    <mergeCell ref="H116:H117"/>
    <mergeCell ref="K116:K117"/>
    <mergeCell ref="B114:B115"/>
    <mergeCell ref="C114:C115"/>
    <mergeCell ref="D114:D115"/>
    <mergeCell ref="E114:E115"/>
    <mergeCell ref="F114:F115"/>
    <mergeCell ref="G114:G115"/>
    <mergeCell ref="H110:H111"/>
    <mergeCell ref="K110:K111"/>
    <mergeCell ref="B112:B113"/>
    <mergeCell ref="C112:C113"/>
    <mergeCell ref="D112:D113"/>
    <mergeCell ref="E112:E113"/>
    <mergeCell ref="F112:F113"/>
    <mergeCell ref="G112:G113"/>
    <mergeCell ref="H112:H113"/>
    <mergeCell ref="K112:K113"/>
    <mergeCell ref="B110:B111"/>
    <mergeCell ref="C110:C111"/>
    <mergeCell ref="D110:D111"/>
    <mergeCell ref="E110:E111"/>
    <mergeCell ref="F110:F111"/>
    <mergeCell ref="G110:G111"/>
    <mergeCell ref="H106:H107"/>
    <mergeCell ref="K106:K107"/>
    <mergeCell ref="B108:B109"/>
    <mergeCell ref="C108:C109"/>
    <mergeCell ref="D108:D109"/>
    <mergeCell ref="E108:E109"/>
    <mergeCell ref="F108:F109"/>
    <mergeCell ref="G108:G109"/>
    <mergeCell ref="H108:H109"/>
    <mergeCell ref="K108:K109"/>
    <mergeCell ref="B106:B107"/>
    <mergeCell ref="C106:C107"/>
    <mergeCell ref="D106:D107"/>
    <mergeCell ref="E106:E107"/>
    <mergeCell ref="F106:F107"/>
    <mergeCell ref="G106:G107"/>
    <mergeCell ref="H102:H103"/>
    <mergeCell ref="K102:K103"/>
    <mergeCell ref="B104:B105"/>
    <mergeCell ref="C104:C105"/>
    <mergeCell ref="D104:D105"/>
    <mergeCell ref="E104:E105"/>
    <mergeCell ref="F104:F105"/>
    <mergeCell ref="G104:G105"/>
    <mergeCell ref="H104:H105"/>
    <mergeCell ref="K104:K105"/>
    <mergeCell ref="B102:B103"/>
    <mergeCell ref="C102:C103"/>
    <mergeCell ref="D102:D103"/>
    <mergeCell ref="E102:E103"/>
    <mergeCell ref="F102:F103"/>
    <mergeCell ref="G102:G103"/>
    <mergeCell ref="H98:H99"/>
    <mergeCell ref="K98:K99"/>
    <mergeCell ref="B100:B101"/>
    <mergeCell ref="C100:C101"/>
    <mergeCell ref="D100:D101"/>
    <mergeCell ref="E100:E101"/>
    <mergeCell ref="F100:F101"/>
    <mergeCell ref="G100:G101"/>
    <mergeCell ref="H100:H101"/>
    <mergeCell ref="K100:K101"/>
    <mergeCell ref="B98:B99"/>
    <mergeCell ref="C98:C99"/>
    <mergeCell ref="D98:D99"/>
    <mergeCell ref="E98:E99"/>
    <mergeCell ref="F98:F99"/>
    <mergeCell ref="G98:G99"/>
    <mergeCell ref="H94:H95"/>
    <mergeCell ref="K94:K95"/>
    <mergeCell ref="B96:B97"/>
    <mergeCell ref="C96:C97"/>
    <mergeCell ref="D96:D97"/>
    <mergeCell ref="E96:E97"/>
    <mergeCell ref="F96:F97"/>
    <mergeCell ref="G96:G97"/>
    <mergeCell ref="H96:H97"/>
    <mergeCell ref="K96:K97"/>
    <mergeCell ref="B94:B95"/>
    <mergeCell ref="C94:C95"/>
    <mergeCell ref="D94:D95"/>
    <mergeCell ref="E94:E95"/>
    <mergeCell ref="F94:F95"/>
    <mergeCell ref="G94:G95"/>
    <mergeCell ref="H90:H91"/>
    <mergeCell ref="K90:K91"/>
    <mergeCell ref="B92:B93"/>
    <mergeCell ref="C92:C93"/>
    <mergeCell ref="D92:D93"/>
    <mergeCell ref="E92:E93"/>
    <mergeCell ref="F92:F93"/>
    <mergeCell ref="G92:G93"/>
    <mergeCell ref="H92:H93"/>
    <mergeCell ref="K92:K93"/>
    <mergeCell ref="B90:B91"/>
    <mergeCell ref="C90:C91"/>
    <mergeCell ref="D90:D91"/>
    <mergeCell ref="E90:E91"/>
    <mergeCell ref="F90:F91"/>
    <mergeCell ref="G90:G91"/>
    <mergeCell ref="H86:H87"/>
    <mergeCell ref="K86:K87"/>
    <mergeCell ref="B88:B89"/>
    <mergeCell ref="C88:C89"/>
    <mergeCell ref="D88:D89"/>
    <mergeCell ref="E88:E89"/>
    <mergeCell ref="F88:F89"/>
    <mergeCell ref="G88:G89"/>
    <mergeCell ref="H88:H89"/>
    <mergeCell ref="K88:K89"/>
    <mergeCell ref="B86:B87"/>
    <mergeCell ref="C86:C87"/>
    <mergeCell ref="D86:D87"/>
    <mergeCell ref="E86:E87"/>
    <mergeCell ref="F86:F87"/>
    <mergeCell ref="G86:G87"/>
    <mergeCell ref="H82:H83"/>
    <mergeCell ref="K82:K83"/>
    <mergeCell ref="B84:B85"/>
    <mergeCell ref="C84:C85"/>
    <mergeCell ref="D84:D85"/>
    <mergeCell ref="E84:E85"/>
    <mergeCell ref="F84:F85"/>
    <mergeCell ref="G84:G85"/>
    <mergeCell ref="H84:H85"/>
    <mergeCell ref="K84:K85"/>
    <mergeCell ref="B82:B83"/>
    <mergeCell ref="C82:C83"/>
    <mergeCell ref="D82:D83"/>
    <mergeCell ref="E82:E83"/>
    <mergeCell ref="F82:F83"/>
    <mergeCell ref="G82:G83"/>
    <mergeCell ref="H78:H79"/>
    <mergeCell ref="K78:K79"/>
    <mergeCell ref="B80:B81"/>
    <mergeCell ref="C80:C81"/>
    <mergeCell ref="D80:D81"/>
    <mergeCell ref="E80:E81"/>
    <mergeCell ref="F80:F81"/>
    <mergeCell ref="G80:G81"/>
    <mergeCell ref="H80:H81"/>
    <mergeCell ref="K80:K81"/>
    <mergeCell ref="B78:B79"/>
    <mergeCell ref="C78:C79"/>
    <mergeCell ref="D78:D79"/>
    <mergeCell ref="E78:E79"/>
    <mergeCell ref="F78:F79"/>
    <mergeCell ref="G78:G79"/>
    <mergeCell ref="H74:H75"/>
    <mergeCell ref="K74:K75"/>
    <mergeCell ref="B76:B77"/>
    <mergeCell ref="C76:C77"/>
    <mergeCell ref="D76:D77"/>
    <mergeCell ref="E76:E77"/>
    <mergeCell ref="F76:F77"/>
    <mergeCell ref="G76:G77"/>
    <mergeCell ref="H76:H77"/>
    <mergeCell ref="K76:K77"/>
    <mergeCell ref="B74:B75"/>
    <mergeCell ref="C74:C75"/>
    <mergeCell ref="D74:D75"/>
    <mergeCell ref="E74:E75"/>
    <mergeCell ref="F74:F75"/>
    <mergeCell ref="G74:G75"/>
    <mergeCell ref="H70:H71"/>
    <mergeCell ref="K70:K71"/>
    <mergeCell ref="B72:B73"/>
    <mergeCell ref="C72:C73"/>
    <mergeCell ref="D72:D73"/>
    <mergeCell ref="E72:E73"/>
    <mergeCell ref="F72:F73"/>
    <mergeCell ref="G72:G73"/>
    <mergeCell ref="H72:H73"/>
    <mergeCell ref="K72:K73"/>
    <mergeCell ref="B70:B71"/>
    <mergeCell ref="C70:C71"/>
    <mergeCell ref="D70:D71"/>
    <mergeCell ref="E70:E71"/>
    <mergeCell ref="F70:F71"/>
    <mergeCell ref="G70:G71"/>
    <mergeCell ref="H66:H67"/>
    <mergeCell ref="K66:K67"/>
    <mergeCell ref="B68:B69"/>
    <mergeCell ref="C68:C69"/>
    <mergeCell ref="D68:D69"/>
    <mergeCell ref="E68:E69"/>
    <mergeCell ref="F68:F69"/>
    <mergeCell ref="G68:G69"/>
    <mergeCell ref="H68:H69"/>
    <mergeCell ref="K68:K69"/>
    <mergeCell ref="B66:B67"/>
    <mergeCell ref="C66:C67"/>
    <mergeCell ref="D66:D67"/>
    <mergeCell ref="E66:E67"/>
    <mergeCell ref="F66:F67"/>
    <mergeCell ref="G66:G67"/>
    <mergeCell ref="H62:H63"/>
    <mergeCell ref="K62:K63"/>
    <mergeCell ref="B64:B65"/>
    <mergeCell ref="C64:C65"/>
    <mergeCell ref="D64:D65"/>
    <mergeCell ref="E64:E65"/>
    <mergeCell ref="F64:F65"/>
    <mergeCell ref="G64:G65"/>
    <mergeCell ref="H64:H65"/>
    <mergeCell ref="K64:K65"/>
    <mergeCell ref="B62:B63"/>
    <mergeCell ref="C62:C63"/>
    <mergeCell ref="D62:D63"/>
    <mergeCell ref="E62:E63"/>
    <mergeCell ref="F62:F63"/>
    <mergeCell ref="G62:G63"/>
    <mergeCell ref="H58:H59"/>
    <mergeCell ref="K58:K59"/>
    <mergeCell ref="B60:B61"/>
    <mergeCell ref="C60:C61"/>
    <mergeCell ref="D60:D61"/>
    <mergeCell ref="E60:E61"/>
    <mergeCell ref="F60:F61"/>
    <mergeCell ref="G60:G61"/>
    <mergeCell ref="H60:H61"/>
    <mergeCell ref="K60:K61"/>
    <mergeCell ref="B58:B59"/>
    <mergeCell ref="C58:C59"/>
    <mergeCell ref="D58:D59"/>
    <mergeCell ref="E58:E59"/>
    <mergeCell ref="F58:F59"/>
    <mergeCell ref="G58:G59"/>
    <mergeCell ref="H54:H55"/>
    <mergeCell ref="K54:K55"/>
    <mergeCell ref="B56:B57"/>
    <mergeCell ref="C56:C57"/>
    <mergeCell ref="D56:D57"/>
    <mergeCell ref="E56:E57"/>
    <mergeCell ref="F56:F57"/>
    <mergeCell ref="G56:G57"/>
    <mergeCell ref="H56:H57"/>
    <mergeCell ref="K56:K57"/>
    <mergeCell ref="B54:B55"/>
    <mergeCell ref="C54:C55"/>
    <mergeCell ref="D54:D55"/>
    <mergeCell ref="E54:E55"/>
    <mergeCell ref="F54:F55"/>
    <mergeCell ref="G54:G55"/>
    <mergeCell ref="H50:H51"/>
    <mergeCell ref="K50:K51"/>
    <mergeCell ref="B52:B53"/>
    <mergeCell ref="C52:C53"/>
    <mergeCell ref="D52:D53"/>
    <mergeCell ref="E52:E53"/>
    <mergeCell ref="F52:F53"/>
    <mergeCell ref="G52:G53"/>
    <mergeCell ref="H52:H53"/>
    <mergeCell ref="K52:K53"/>
    <mergeCell ref="B50:B51"/>
    <mergeCell ref="C50:C51"/>
    <mergeCell ref="D50:D51"/>
    <mergeCell ref="E50:E51"/>
    <mergeCell ref="F50:F51"/>
    <mergeCell ref="G50:G51"/>
    <mergeCell ref="H46:H47"/>
    <mergeCell ref="K46:K47"/>
    <mergeCell ref="B48:B49"/>
    <mergeCell ref="C48:C49"/>
    <mergeCell ref="D48:D49"/>
    <mergeCell ref="E48:E49"/>
    <mergeCell ref="F48:F49"/>
    <mergeCell ref="G48:G49"/>
    <mergeCell ref="H48:H49"/>
    <mergeCell ref="K48:K49"/>
    <mergeCell ref="B46:B47"/>
    <mergeCell ref="C46:C47"/>
    <mergeCell ref="D46:D47"/>
    <mergeCell ref="E46:E47"/>
    <mergeCell ref="F46:F47"/>
    <mergeCell ref="G46:G47"/>
    <mergeCell ref="H42:H43"/>
    <mergeCell ref="K42:K43"/>
    <mergeCell ref="B44:B45"/>
    <mergeCell ref="C44:C45"/>
    <mergeCell ref="D44:D45"/>
    <mergeCell ref="E44:E45"/>
    <mergeCell ref="F44:F45"/>
    <mergeCell ref="G44:G45"/>
    <mergeCell ref="H44:H45"/>
    <mergeCell ref="K44:K45"/>
    <mergeCell ref="B42:B43"/>
    <mergeCell ref="C42:C43"/>
    <mergeCell ref="D42:D43"/>
    <mergeCell ref="E42:E43"/>
    <mergeCell ref="F42:F43"/>
    <mergeCell ref="G42:G43"/>
    <mergeCell ref="H38:H39"/>
    <mergeCell ref="K38:K39"/>
    <mergeCell ref="B40:B41"/>
    <mergeCell ref="C40:C41"/>
    <mergeCell ref="D40:D41"/>
    <mergeCell ref="E40:E41"/>
    <mergeCell ref="F40:F41"/>
    <mergeCell ref="G40:G41"/>
    <mergeCell ref="H40:H41"/>
    <mergeCell ref="K40:K41"/>
    <mergeCell ref="B38:B39"/>
    <mergeCell ref="C38:C39"/>
    <mergeCell ref="D38:D39"/>
    <mergeCell ref="E38:E39"/>
    <mergeCell ref="F38:F39"/>
    <mergeCell ref="G38:G39"/>
    <mergeCell ref="H34:H35"/>
    <mergeCell ref="K34:K35"/>
    <mergeCell ref="B36:B37"/>
    <mergeCell ref="C36:C37"/>
    <mergeCell ref="D36:D37"/>
    <mergeCell ref="E36:E37"/>
    <mergeCell ref="F36:F37"/>
    <mergeCell ref="G36:G37"/>
    <mergeCell ref="H36:H37"/>
    <mergeCell ref="K36:K37"/>
    <mergeCell ref="B34:B35"/>
    <mergeCell ref="C34:C35"/>
    <mergeCell ref="D34:D35"/>
    <mergeCell ref="E34:E35"/>
    <mergeCell ref="F34:F35"/>
    <mergeCell ref="G34:G35"/>
    <mergeCell ref="H30:H31"/>
    <mergeCell ref="K30:K31"/>
    <mergeCell ref="B32:B33"/>
    <mergeCell ref="C32:C33"/>
    <mergeCell ref="D32:D33"/>
    <mergeCell ref="E32:E33"/>
    <mergeCell ref="F32:F33"/>
    <mergeCell ref="G32:G33"/>
    <mergeCell ref="H32:H33"/>
    <mergeCell ref="K32:K33"/>
    <mergeCell ref="B30:B31"/>
    <mergeCell ref="C30:C31"/>
    <mergeCell ref="D30:D31"/>
    <mergeCell ref="E30:E31"/>
    <mergeCell ref="F30:F31"/>
    <mergeCell ref="G30:G31"/>
    <mergeCell ref="H26:H27"/>
    <mergeCell ref="K26:K27"/>
    <mergeCell ref="B28:B29"/>
    <mergeCell ref="C28:C29"/>
    <mergeCell ref="D28:D29"/>
    <mergeCell ref="E28:E29"/>
    <mergeCell ref="F28:F29"/>
    <mergeCell ref="G28:G29"/>
    <mergeCell ref="H28:H29"/>
    <mergeCell ref="K28:K29"/>
    <mergeCell ref="B26:B27"/>
    <mergeCell ref="C26:C27"/>
    <mergeCell ref="D26:D27"/>
    <mergeCell ref="E26:E27"/>
    <mergeCell ref="F26:F27"/>
    <mergeCell ref="G26:G27"/>
    <mergeCell ref="H22:H23"/>
    <mergeCell ref="K22:K23"/>
    <mergeCell ref="B24:B25"/>
    <mergeCell ref="C24:C25"/>
    <mergeCell ref="D24:D25"/>
    <mergeCell ref="E24:E25"/>
    <mergeCell ref="F24:F25"/>
    <mergeCell ref="G24:G25"/>
    <mergeCell ref="H24:H25"/>
    <mergeCell ref="K24:K25"/>
    <mergeCell ref="B22:B23"/>
    <mergeCell ref="C22:C23"/>
    <mergeCell ref="D22:D23"/>
    <mergeCell ref="E22:E23"/>
    <mergeCell ref="F22:F23"/>
    <mergeCell ref="G22:G23"/>
    <mergeCell ref="H18:H19"/>
    <mergeCell ref="K18:K19"/>
    <mergeCell ref="B20:B21"/>
    <mergeCell ref="C20:C21"/>
    <mergeCell ref="D20:D21"/>
    <mergeCell ref="E20:E21"/>
    <mergeCell ref="F20:F21"/>
    <mergeCell ref="G20:G21"/>
    <mergeCell ref="H20:H21"/>
    <mergeCell ref="K20:K21"/>
    <mergeCell ref="B18:B19"/>
    <mergeCell ref="C18:C19"/>
    <mergeCell ref="D18:D19"/>
    <mergeCell ref="E18:E19"/>
    <mergeCell ref="F18:F19"/>
    <mergeCell ref="G18:G19"/>
    <mergeCell ref="H14:H15"/>
    <mergeCell ref="K14:K15"/>
    <mergeCell ref="B16:B17"/>
    <mergeCell ref="C16:C17"/>
    <mergeCell ref="D16:D17"/>
    <mergeCell ref="E16:E17"/>
    <mergeCell ref="F16:F17"/>
    <mergeCell ref="G16:G17"/>
    <mergeCell ref="H16:H17"/>
    <mergeCell ref="K16:K17"/>
    <mergeCell ref="B14:B15"/>
    <mergeCell ref="C14:C15"/>
    <mergeCell ref="D14:D15"/>
    <mergeCell ref="E14:E15"/>
    <mergeCell ref="F14:F15"/>
    <mergeCell ref="G14:G15"/>
    <mergeCell ref="B12:B13"/>
    <mergeCell ref="C12:C13"/>
    <mergeCell ref="D12:D13"/>
    <mergeCell ref="E12:E13"/>
    <mergeCell ref="F12:F13"/>
    <mergeCell ref="G12:G13"/>
    <mergeCell ref="H12:H13"/>
    <mergeCell ref="K12:K13"/>
    <mergeCell ref="B10:B11"/>
    <mergeCell ref="C10:C11"/>
    <mergeCell ref="D10:D11"/>
    <mergeCell ref="E10:E11"/>
    <mergeCell ref="F10:F11"/>
    <mergeCell ref="G10:G11"/>
    <mergeCell ref="B8:B9"/>
    <mergeCell ref="C8:C9"/>
    <mergeCell ref="D8:D9"/>
    <mergeCell ref="E8:E9"/>
    <mergeCell ref="F8:F9"/>
    <mergeCell ref="G8:G9"/>
    <mergeCell ref="H8:H9"/>
    <mergeCell ref="K8:K9"/>
    <mergeCell ref="H10:H11"/>
    <mergeCell ref="K10:K11"/>
    <mergeCell ref="B2:L2"/>
    <mergeCell ref="B4:B5"/>
    <mergeCell ref="I4:J4"/>
    <mergeCell ref="I5:J5"/>
    <mergeCell ref="B6:B7"/>
    <mergeCell ref="C6:C7"/>
    <mergeCell ref="D6:D7"/>
    <mergeCell ref="E6:E7"/>
    <mergeCell ref="F6:F7"/>
    <mergeCell ref="G6:G7"/>
    <mergeCell ref="H6:H7"/>
    <mergeCell ref="K6:K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8BAE7-7847-4C1F-A348-B0A40A70D93C}">
  <dimension ref="A1:H28"/>
  <sheetViews>
    <sheetView workbookViewId="0">
      <selection activeCell="K7" sqref="K7"/>
    </sheetView>
  </sheetViews>
  <sheetFormatPr defaultRowHeight="15" x14ac:dyDescent="0.25"/>
  <cols>
    <col min="2" max="2" width="14.7109375" customWidth="1"/>
    <col min="3" max="4" width="21.5703125" customWidth="1"/>
    <col min="5" max="5" width="19" customWidth="1"/>
    <col min="6" max="6" width="18.7109375" customWidth="1"/>
    <col min="7" max="9" width="14.7109375" customWidth="1"/>
  </cols>
  <sheetData>
    <row r="1" spans="1:8" ht="29.25" customHeight="1" x14ac:dyDescent="0.25">
      <c r="A1" s="67"/>
      <c r="B1" s="68" t="s">
        <v>207</v>
      </c>
      <c r="C1" s="49"/>
      <c r="D1" s="49"/>
      <c r="E1" s="49"/>
      <c r="F1" s="49"/>
      <c r="G1" s="49"/>
      <c r="H1" s="67"/>
    </row>
    <row r="2" spans="1:8" ht="29.25" customHeight="1" x14ac:dyDescent="0.25">
      <c r="A2" s="67"/>
      <c r="B2" s="69" t="s">
        <v>208</v>
      </c>
      <c r="C2" s="70"/>
      <c r="D2" s="70"/>
      <c r="E2" s="70"/>
      <c r="F2" s="70"/>
      <c r="G2" s="70"/>
      <c r="H2" s="71"/>
    </row>
    <row r="3" spans="1:8" x14ac:dyDescent="0.25">
      <c r="A3" s="72"/>
      <c r="B3" s="72"/>
      <c r="C3" s="72"/>
      <c r="D3" s="72"/>
      <c r="E3" s="72"/>
      <c r="F3" s="72"/>
      <c r="G3" s="72"/>
      <c r="H3" s="72"/>
    </row>
    <row r="4" spans="1:8" ht="17.25" customHeight="1" x14ac:dyDescent="0.25">
      <c r="A4" s="72"/>
      <c r="B4" s="73"/>
      <c r="C4" s="69" t="s">
        <v>209</v>
      </c>
      <c r="D4" s="73"/>
      <c r="E4" s="73"/>
      <c r="F4" s="73"/>
      <c r="G4" s="73"/>
      <c r="H4" s="72"/>
    </row>
    <row r="5" spans="1:8" ht="69.75" customHeight="1" x14ac:dyDescent="0.25">
      <c r="A5" s="72"/>
      <c r="B5" s="73"/>
      <c r="C5" s="180" t="s">
        <v>210</v>
      </c>
      <c r="D5" s="180"/>
      <c r="E5" s="180"/>
      <c r="F5" s="180"/>
      <c r="G5" s="180"/>
      <c r="H5" s="72"/>
    </row>
    <row r="6" spans="1:8" ht="99" customHeight="1" x14ac:dyDescent="0.25">
      <c r="A6" s="72"/>
      <c r="B6" s="73"/>
      <c r="C6" s="181" t="s">
        <v>211</v>
      </c>
      <c r="D6" s="181"/>
      <c r="E6" s="181"/>
      <c r="F6" s="181"/>
      <c r="G6" s="181"/>
      <c r="H6" s="72"/>
    </row>
    <row r="7" spans="1:8" ht="47.25" customHeight="1" x14ac:dyDescent="0.25">
      <c r="A7" s="72"/>
      <c r="B7" s="73"/>
      <c r="C7" s="180" t="s">
        <v>212</v>
      </c>
      <c r="D7" s="180"/>
      <c r="E7" s="180"/>
      <c r="F7" s="180"/>
      <c r="G7" s="180"/>
      <c r="H7" s="72"/>
    </row>
    <row r="8" spans="1:8" x14ac:dyDescent="0.25">
      <c r="A8" s="72"/>
      <c r="B8" s="72"/>
      <c r="C8" s="74"/>
      <c r="D8" s="72"/>
      <c r="E8" s="72"/>
      <c r="F8" s="72"/>
      <c r="G8" s="72"/>
      <c r="H8" s="72"/>
    </row>
    <row r="9" spans="1:8" x14ac:dyDescent="0.25">
      <c r="A9" s="72"/>
      <c r="B9" s="72"/>
      <c r="C9" s="75"/>
      <c r="D9" s="72"/>
      <c r="E9" s="72"/>
      <c r="F9" s="72"/>
      <c r="G9" s="72"/>
      <c r="H9" s="72"/>
    </row>
    <row r="10" spans="1:8" x14ac:dyDescent="0.25">
      <c r="A10" s="72"/>
      <c r="B10" s="72"/>
      <c r="C10" s="75"/>
      <c r="D10" s="72"/>
      <c r="E10" s="72"/>
      <c r="F10" s="72"/>
      <c r="G10" s="72"/>
      <c r="H10" s="72"/>
    </row>
    <row r="11" spans="1:8" ht="22.5" customHeight="1" x14ac:dyDescent="0.25">
      <c r="A11" s="72"/>
      <c r="B11" s="76" t="s">
        <v>213</v>
      </c>
      <c r="C11" s="77"/>
      <c r="D11" s="76"/>
      <c r="E11" s="76"/>
      <c r="F11" s="78"/>
      <c r="G11" s="72" t="s">
        <v>214</v>
      </c>
      <c r="H11" s="72"/>
    </row>
    <row r="12" spans="1:8" ht="22.5" customHeight="1" x14ac:dyDescent="0.25">
      <c r="A12" s="72"/>
      <c r="B12" s="182"/>
      <c r="C12" s="183"/>
      <c r="D12" s="183"/>
      <c r="E12" s="72"/>
      <c r="F12" s="79"/>
      <c r="G12" s="72"/>
      <c r="H12" s="72"/>
    </row>
    <row r="13" spans="1:8" x14ac:dyDescent="0.25">
      <c r="A13" s="72"/>
      <c r="B13" s="72"/>
      <c r="C13" s="75"/>
      <c r="D13" s="72"/>
      <c r="E13" s="72"/>
      <c r="F13" s="72"/>
      <c r="G13" s="72"/>
      <c r="H13" s="72"/>
    </row>
    <row r="14" spans="1:8" ht="46.5" customHeight="1" x14ac:dyDescent="0.25">
      <c r="A14" s="72"/>
      <c r="B14" s="184" t="s">
        <v>215</v>
      </c>
      <c r="C14" s="185"/>
      <c r="D14" s="185"/>
      <c r="E14" s="185"/>
      <c r="F14" s="185"/>
      <c r="G14" s="186"/>
      <c r="H14" s="72"/>
    </row>
    <row r="15" spans="1:8" x14ac:dyDescent="0.25">
      <c r="A15" s="72"/>
      <c r="B15" s="72"/>
      <c r="C15" s="75"/>
      <c r="D15" s="72"/>
      <c r="E15" s="72"/>
      <c r="F15" s="72"/>
      <c r="G15" s="72"/>
      <c r="H15" s="72"/>
    </row>
    <row r="16" spans="1:8" ht="30.75" customHeight="1" x14ac:dyDescent="0.25">
      <c r="A16" s="72"/>
      <c r="B16" s="80"/>
      <c r="C16" s="175" t="s">
        <v>216</v>
      </c>
      <c r="D16" s="176"/>
      <c r="E16" s="81"/>
      <c r="F16" s="177" t="s">
        <v>217</v>
      </c>
      <c r="G16" s="178"/>
      <c r="H16" s="179"/>
    </row>
    <row r="17" spans="1:8" ht="30.75" customHeight="1" x14ac:dyDescent="0.25">
      <c r="A17" s="72"/>
      <c r="B17" s="82" t="s">
        <v>218</v>
      </c>
      <c r="C17" s="175" t="s">
        <v>219</v>
      </c>
      <c r="D17" s="176"/>
      <c r="E17" s="81"/>
      <c r="F17" s="177" t="s">
        <v>220</v>
      </c>
      <c r="G17" s="178"/>
      <c r="H17" s="179"/>
    </row>
    <row r="18" spans="1:8" ht="30.75" hidden="1" customHeight="1" x14ac:dyDescent="0.25">
      <c r="A18" s="72"/>
      <c r="B18" s="82"/>
      <c r="C18" s="175"/>
      <c r="D18" s="176"/>
      <c r="E18" s="83"/>
      <c r="F18" s="195"/>
      <c r="G18" s="196"/>
      <c r="H18" s="84"/>
    </row>
    <row r="19" spans="1:8" ht="30.75" customHeight="1" x14ac:dyDescent="0.25">
      <c r="A19" s="72"/>
      <c r="B19" s="82" t="s">
        <v>221</v>
      </c>
      <c r="C19" s="175" t="s">
        <v>222</v>
      </c>
      <c r="D19" s="176"/>
      <c r="E19" s="85">
        <f>E16/3</f>
        <v>0</v>
      </c>
      <c r="F19" s="84"/>
      <c r="G19" s="84"/>
      <c r="H19" s="84"/>
    </row>
    <row r="20" spans="1:8" ht="15.75" thickBot="1" x14ac:dyDescent="0.3">
      <c r="A20" s="72"/>
      <c r="B20" s="72"/>
      <c r="C20" s="197" t="s">
        <v>223</v>
      </c>
      <c r="D20" s="198"/>
      <c r="E20" s="86" t="e">
        <f>E19/(E17+E18)</f>
        <v>#DIV/0!</v>
      </c>
      <c r="F20" s="199" t="s">
        <v>224</v>
      </c>
      <c r="G20" s="200"/>
      <c r="H20" s="200"/>
    </row>
    <row r="21" spans="1:8" x14ac:dyDescent="0.25">
      <c r="A21" s="72"/>
      <c r="B21" s="187"/>
      <c r="C21" s="187"/>
      <c r="D21" s="187"/>
      <c r="E21" s="187"/>
      <c r="F21" s="72"/>
      <c r="G21" s="72"/>
      <c r="H21" s="72"/>
    </row>
    <row r="22" spans="1:8" x14ac:dyDescent="0.25">
      <c r="A22" s="72"/>
      <c r="B22" s="87"/>
      <c r="C22" s="87"/>
      <c r="D22" s="87"/>
      <c r="E22" s="87"/>
      <c r="F22" s="72"/>
      <c r="G22" s="72"/>
      <c r="H22" s="72"/>
    </row>
    <row r="23" spans="1:8" x14ac:dyDescent="0.25">
      <c r="A23" s="72"/>
      <c r="B23" s="50" t="s">
        <v>190</v>
      </c>
      <c r="C23" s="168"/>
      <c r="D23" s="169"/>
      <c r="E23" s="169"/>
      <c r="F23" s="169"/>
      <c r="G23" s="169"/>
      <c r="H23" s="170"/>
    </row>
    <row r="24" spans="1:8" x14ac:dyDescent="0.25">
      <c r="A24" s="72"/>
      <c r="B24" s="87"/>
      <c r="C24" s="87"/>
      <c r="D24" s="87"/>
      <c r="E24" s="87"/>
      <c r="F24" s="72"/>
      <c r="G24" s="72"/>
      <c r="H24" s="72"/>
    </row>
    <row r="25" spans="1:8" x14ac:dyDescent="0.25">
      <c r="A25" s="72"/>
      <c r="B25" s="72"/>
      <c r="C25" s="72"/>
      <c r="D25" s="72"/>
      <c r="E25" s="72"/>
      <c r="F25" s="72"/>
      <c r="G25" s="72"/>
      <c r="H25" s="72"/>
    </row>
    <row r="26" spans="1:8" ht="49.5" customHeight="1" x14ac:dyDescent="0.25">
      <c r="A26" s="72"/>
      <c r="B26" s="188" t="s">
        <v>225</v>
      </c>
      <c r="C26" s="189"/>
      <c r="D26" s="189"/>
      <c r="E26" s="189"/>
      <c r="F26" s="189"/>
      <c r="G26" s="190"/>
      <c r="H26" s="72"/>
    </row>
    <row r="27" spans="1:8" x14ac:dyDescent="0.25">
      <c r="A27" s="72"/>
      <c r="B27" s="72"/>
      <c r="C27" s="72"/>
      <c r="D27" s="72"/>
      <c r="E27" s="72"/>
      <c r="F27" s="72"/>
      <c r="G27" s="72"/>
      <c r="H27" s="72"/>
    </row>
    <row r="28" spans="1:8" ht="52.5" customHeight="1" x14ac:dyDescent="0.25">
      <c r="A28" s="72"/>
      <c r="B28" s="191" t="s">
        <v>226</v>
      </c>
      <c r="C28" s="192"/>
      <c r="D28" s="192"/>
      <c r="E28" s="193"/>
      <c r="F28" s="193"/>
      <c r="G28" s="194"/>
      <c r="H28" s="72"/>
    </row>
  </sheetData>
  <mergeCells count="18">
    <mergeCell ref="B21:E21"/>
    <mergeCell ref="C23:H23"/>
    <mergeCell ref="B26:G26"/>
    <mergeCell ref="B28:G28"/>
    <mergeCell ref="C17:D17"/>
    <mergeCell ref="F17:H17"/>
    <mergeCell ref="C18:D18"/>
    <mergeCell ref="F18:G18"/>
    <mergeCell ref="C19:D19"/>
    <mergeCell ref="C20:D20"/>
    <mergeCell ref="F20:H20"/>
    <mergeCell ref="C16:D16"/>
    <mergeCell ref="F16:H16"/>
    <mergeCell ref="C5:G5"/>
    <mergeCell ref="C6:G6"/>
    <mergeCell ref="C7:G7"/>
    <mergeCell ref="B12:D12"/>
    <mergeCell ref="B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CB6E9-11C3-4EE5-9D0C-98434C39035C}">
  <dimension ref="A1:F16"/>
  <sheetViews>
    <sheetView topLeftCell="A7" workbookViewId="0">
      <selection activeCell="A16" sqref="A16"/>
    </sheetView>
  </sheetViews>
  <sheetFormatPr defaultRowHeight="15" x14ac:dyDescent="0.25"/>
  <sheetData>
    <row r="1" spans="1:6" x14ac:dyDescent="0.25">
      <c r="A1" t="s">
        <v>58</v>
      </c>
      <c r="F1" s="2" t="s">
        <v>59</v>
      </c>
    </row>
    <row r="2" spans="1:6" x14ac:dyDescent="0.25">
      <c r="A2" t="s">
        <v>60</v>
      </c>
      <c r="F2" s="3" t="s">
        <v>61</v>
      </c>
    </row>
    <row r="3" spans="1:6" x14ac:dyDescent="0.25">
      <c r="F3" s="3" t="s">
        <v>62</v>
      </c>
    </row>
    <row r="4" spans="1:6" x14ac:dyDescent="0.25">
      <c r="F4" t="s">
        <v>63</v>
      </c>
    </row>
    <row r="5" spans="1:6" x14ac:dyDescent="0.25">
      <c r="A5" t="s">
        <v>5</v>
      </c>
    </row>
    <row r="6" spans="1:6" x14ac:dyDescent="0.25">
      <c r="A6" t="s">
        <v>64</v>
      </c>
      <c r="F6" t="s">
        <v>65</v>
      </c>
    </row>
    <row r="8" spans="1:6" x14ac:dyDescent="0.25">
      <c r="A8" t="s">
        <v>66</v>
      </c>
    </row>
    <row r="9" spans="1:6" x14ac:dyDescent="0.25">
      <c r="A9" t="s">
        <v>67</v>
      </c>
    </row>
    <row r="10" spans="1:6" x14ac:dyDescent="0.25">
      <c r="A10" t="s">
        <v>68</v>
      </c>
    </row>
    <row r="11" spans="1:6" x14ac:dyDescent="0.25">
      <c r="A11" t="s">
        <v>69</v>
      </c>
    </row>
    <row r="14" spans="1:6" ht="15" customHeight="1" x14ac:dyDescent="0.25"/>
    <row r="16" spans="1:6" x14ac:dyDescent="0.25">
      <c r="A16" t="s">
        <v>158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4694-BF01-471D-93E8-E796D45DF951}">
  <dimension ref="A1:F71"/>
  <sheetViews>
    <sheetView topLeftCell="A55" workbookViewId="0">
      <selection activeCell="C11" sqref="C11"/>
    </sheetView>
  </sheetViews>
  <sheetFormatPr defaultRowHeight="15" x14ac:dyDescent="0.25"/>
  <cols>
    <col min="3" max="3" width="65.5703125" customWidth="1"/>
    <col min="4" max="4" width="101.5703125" customWidth="1"/>
    <col min="5" max="5" width="66.5703125" customWidth="1"/>
    <col min="6" max="6" width="49.85546875" customWidth="1"/>
  </cols>
  <sheetData>
    <row r="1" spans="1:6" x14ac:dyDescent="0.25">
      <c r="A1" s="20" t="s">
        <v>70</v>
      </c>
      <c r="B1" s="21" t="s">
        <v>50</v>
      </c>
      <c r="C1" s="21" t="s">
        <v>50</v>
      </c>
      <c r="D1" s="31" t="s">
        <v>50</v>
      </c>
      <c r="E1" s="22" t="s">
        <v>50</v>
      </c>
      <c r="F1" s="4" t="s">
        <v>50</v>
      </c>
    </row>
    <row r="2" spans="1:6" x14ac:dyDescent="0.25">
      <c r="A2" s="23" t="s">
        <v>50</v>
      </c>
      <c r="B2" s="201" t="s">
        <v>71</v>
      </c>
      <c r="C2" s="201"/>
      <c r="D2" s="201"/>
      <c r="E2" s="201"/>
      <c r="F2" s="202"/>
    </row>
    <row r="3" spans="1:6" x14ac:dyDescent="0.25">
      <c r="A3" s="23" t="s">
        <v>50</v>
      </c>
      <c r="B3" s="5" t="s">
        <v>50</v>
      </c>
      <c r="C3" s="10" t="s">
        <v>51</v>
      </c>
      <c r="D3" s="32" t="s">
        <v>50</v>
      </c>
      <c r="E3" s="13" t="s">
        <v>50</v>
      </c>
      <c r="F3" s="6" t="s">
        <v>50</v>
      </c>
    </row>
    <row r="4" spans="1:6" ht="15" customHeight="1" x14ac:dyDescent="0.25">
      <c r="A4" s="23" t="s">
        <v>50</v>
      </c>
      <c r="B4" s="5" t="s">
        <v>50</v>
      </c>
      <c r="C4" s="24" t="s">
        <v>50</v>
      </c>
      <c r="D4" s="33" t="s">
        <v>72</v>
      </c>
      <c r="E4" s="7" t="s">
        <v>73</v>
      </c>
      <c r="F4" s="24" t="s">
        <v>50</v>
      </c>
    </row>
    <row r="5" spans="1:6" ht="15" customHeight="1" x14ac:dyDescent="0.25">
      <c r="A5" s="23" t="s">
        <v>50</v>
      </c>
      <c r="B5" s="5" t="s">
        <v>50</v>
      </c>
      <c r="C5" s="25" t="s">
        <v>50</v>
      </c>
      <c r="D5" s="34" t="s">
        <v>74</v>
      </c>
      <c r="E5" s="7" t="s">
        <v>73</v>
      </c>
      <c r="F5" s="24" t="s">
        <v>50</v>
      </c>
    </row>
    <row r="6" spans="1:6" ht="15" customHeight="1" x14ac:dyDescent="0.25">
      <c r="A6" s="23" t="s">
        <v>50</v>
      </c>
      <c r="B6" s="5" t="s">
        <v>50</v>
      </c>
      <c r="C6" s="5" t="s">
        <v>50</v>
      </c>
      <c r="D6" s="34" t="s">
        <v>75</v>
      </c>
      <c r="E6" s="7" t="s">
        <v>76</v>
      </c>
      <c r="F6" s="8" t="s">
        <v>77</v>
      </c>
    </row>
    <row r="7" spans="1:6" ht="15" customHeight="1" x14ac:dyDescent="0.25">
      <c r="A7" s="23" t="s">
        <v>50</v>
      </c>
      <c r="B7" s="5" t="s">
        <v>50</v>
      </c>
      <c r="C7" s="5" t="s">
        <v>50</v>
      </c>
      <c r="D7" s="34" t="s">
        <v>78</v>
      </c>
      <c r="E7" s="7" t="s">
        <v>73</v>
      </c>
      <c r="F7" s="9" t="s">
        <v>79</v>
      </c>
    </row>
    <row r="8" spans="1:6" ht="15" customHeight="1" x14ac:dyDescent="0.25">
      <c r="A8" s="23" t="s">
        <v>50</v>
      </c>
      <c r="B8" s="5" t="s">
        <v>50</v>
      </c>
      <c r="C8" s="5" t="s">
        <v>50</v>
      </c>
      <c r="D8" s="34" t="s">
        <v>80</v>
      </c>
      <c r="E8" s="7" t="s">
        <v>73</v>
      </c>
      <c r="F8" s="24" t="s">
        <v>50</v>
      </c>
    </row>
    <row r="9" spans="1:6" ht="15" customHeight="1" x14ac:dyDescent="0.25">
      <c r="A9" s="23" t="s">
        <v>50</v>
      </c>
      <c r="B9" s="9" t="s">
        <v>50</v>
      </c>
      <c r="C9" s="5" t="s">
        <v>50</v>
      </c>
      <c r="D9" s="34" t="s">
        <v>81</v>
      </c>
      <c r="E9" s="7" t="s">
        <v>82</v>
      </c>
      <c r="F9" s="8" t="s">
        <v>50</v>
      </c>
    </row>
    <row r="10" spans="1:6" ht="15" customHeight="1" x14ac:dyDescent="0.25">
      <c r="A10" s="23" t="s">
        <v>50</v>
      </c>
      <c r="B10" s="9" t="s">
        <v>50</v>
      </c>
      <c r="C10" s="5" t="s">
        <v>50</v>
      </c>
      <c r="D10" s="34" t="s">
        <v>83</v>
      </c>
      <c r="E10" s="7" t="s">
        <v>73</v>
      </c>
      <c r="F10" s="9" t="s">
        <v>84</v>
      </c>
    </row>
    <row r="11" spans="1:6" ht="15" customHeight="1" x14ac:dyDescent="0.25">
      <c r="A11" s="23" t="s">
        <v>50</v>
      </c>
      <c r="B11" s="9" t="s">
        <v>50</v>
      </c>
      <c r="C11" s="5" t="s">
        <v>50</v>
      </c>
      <c r="D11" s="34" t="s">
        <v>85</v>
      </c>
      <c r="E11" s="7" t="s">
        <v>73</v>
      </c>
      <c r="F11" s="24" t="s">
        <v>50</v>
      </c>
    </row>
    <row r="12" spans="1:6" ht="15" customHeight="1" x14ac:dyDescent="0.25">
      <c r="A12" s="23" t="s">
        <v>50</v>
      </c>
      <c r="B12" s="9" t="s">
        <v>50</v>
      </c>
      <c r="C12" s="5" t="s">
        <v>50</v>
      </c>
      <c r="D12" s="34" t="s">
        <v>86</v>
      </c>
      <c r="E12" s="7" t="s">
        <v>87</v>
      </c>
      <c r="F12" s="8" t="s">
        <v>88</v>
      </c>
    </row>
    <row r="13" spans="1:6" ht="15" customHeight="1" x14ac:dyDescent="0.25">
      <c r="A13" s="23" t="s">
        <v>50</v>
      </c>
      <c r="B13" s="9" t="s">
        <v>50</v>
      </c>
      <c r="C13" s="5" t="s">
        <v>50</v>
      </c>
      <c r="D13" s="34" t="s">
        <v>89</v>
      </c>
      <c r="E13" s="7" t="s">
        <v>90</v>
      </c>
      <c r="F13" s="9" t="s">
        <v>91</v>
      </c>
    </row>
    <row r="14" spans="1:6" ht="15" customHeight="1" x14ac:dyDescent="0.25">
      <c r="A14" s="23" t="s">
        <v>50</v>
      </c>
      <c r="B14" s="9" t="s">
        <v>50</v>
      </c>
      <c r="C14" s="10" t="s">
        <v>52</v>
      </c>
      <c r="D14" s="32" t="s">
        <v>50</v>
      </c>
      <c r="E14" s="13" t="s">
        <v>50</v>
      </c>
      <c r="F14" s="9" t="s">
        <v>50</v>
      </c>
    </row>
    <row r="15" spans="1:6" ht="15" customHeight="1" x14ac:dyDescent="0.25">
      <c r="A15" s="23" t="s">
        <v>50</v>
      </c>
      <c r="B15" s="9" t="s">
        <v>50</v>
      </c>
      <c r="C15" s="9" t="s">
        <v>50</v>
      </c>
      <c r="D15" s="34" t="s">
        <v>92</v>
      </c>
      <c r="E15" s="11" t="s">
        <v>93</v>
      </c>
      <c r="F15" s="26" t="s">
        <v>50</v>
      </c>
    </row>
    <row r="16" spans="1:6" ht="15" customHeight="1" x14ac:dyDescent="0.25">
      <c r="A16" s="23" t="s">
        <v>50</v>
      </c>
      <c r="B16" s="9" t="s">
        <v>50</v>
      </c>
      <c r="C16" s="7" t="s">
        <v>50</v>
      </c>
      <c r="D16" s="34" t="s">
        <v>94</v>
      </c>
      <c r="E16" s="11" t="s">
        <v>95</v>
      </c>
      <c r="F16" s="9" t="s">
        <v>50</v>
      </c>
    </row>
    <row r="17" spans="1:6" ht="15" customHeight="1" x14ac:dyDescent="0.25">
      <c r="A17" s="23" t="s">
        <v>50</v>
      </c>
      <c r="B17" s="9" t="s">
        <v>50</v>
      </c>
      <c r="C17" s="7" t="s">
        <v>50</v>
      </c>
      <c r="D17" s="34" t="s">
        <v>96</v>
      </c>
      <c r="E17" s="12" t="s">
        <v>95</v>
      </c>
      <c r="F17" s="9" t="s">
        <v>50</v>
      </c>
    </row>
    <row r="18" spans="1:6" ht="15" customHeight="1" x14ac:dyDescent="0.25">
      <c r="A18" s="23" t="s">
        <v>50</v>
      </c>
      <c r="B18" s="9" t="s">
        <v>50</v>
      </c>
      <c r="C18" s="7" t="s">
        <v>50</v>
      </c>
      <c r="D18" s="34" t="s">
        <v>97</v>
      </c>
      <c r="E18" s="7" t="s">
        <v>98</v>
      </c>
      <c r="F18" s="9" t="s">
        <v>50</v>
      </c>
    </row>
    <row r="19" spans="1:6" ht="15" customHeight="1" x14ac:dyDescent="0.25">
      <c r="A19" s="23" t="s">
        <v>50</v>
      </c>
      <c r="B19" s="9" t="s">
        <v>50</v>
      </c>
      <c r="C19" s="10" t="s">
        <v>53</v>
      </c>
      <c r="D19" s="32" t="s">
        <v>50</v>
      </c>
      <c r="E19" s="13" t="s">
        <v>50</v>
      </c>
      <c r="F19" s="9" t="s">
        <v>50</v>
      </c>
    </row>
    <row r="20" spans="1:6" ht="15" customHeight="1" x14ac:dyDescent="0.25">
      <c r="A20" s="23" t="s">
        <v>50</v>
      </c>
      <c r="B20" s="9" t="s">
        <v>50</v>
      </c>
      <c r="C20" s="7" t="s">
        <v>50</v>
      </c>
      <c r="E20" s="24" t="s">
        <v>50</v>
      </c>
      <c r="F20" s="14" t="s">
        <v>50</v>
      </c>
    </row>
    <row r="21" spans="1:6" ht="15" customHeight="1" x14ac:dyDescent="0.25">
      <c r="A21" s="23" t="s">
        <v>50</v>
      </c>
      <c r="B21" s="9" t="s">
        <v>50</v>
      </c>
      <c r="C21" s="7" t="s">
        <v>50</v>
      </c>
      <c r="D21" s="5" t="s">
        <v>99</v>
      </c>
      <c r="E21" s="8" t="s">
        <v>100</v>
      </c>
      <c r="F21" s="9" t="s">
        <v>50</v>
      </c>
    </row>
    <row r="22" spans="1:6" ht="15" customHeight="1" x14ac:dyDescent="0.25">
      <c r="A22" s="23" t="s">
        <v>50</v>
      </c>
      <c r="B22" s="9" t="s">
        <v>50</v>
      </c>
      <c r="C22" s="7" t="s">
        <v>50</v>
      </c>
      <c r="D22" s="5" t="s">
        <v>101</v>
      </c>
      <c r="E22" s="9" t="s">
        <v>102</v>
      </c>
      <c r="F22" s="9" t="s">
        <v>50</v>
      </c>
    </row>
    <row r="23" spans="1:6" ht="15" customHeight="1" x14ac:dyDescent="0.25">
      <c r="A23" s="23" t="s">
        <v>50</v>
      </c>
      <c r="B23" s="9" t="s">
        <v>50</v>
      </c>
      <c r="C23" s="15" t="s">
        <v>54</v>
      </c>
      <c r="D23" s="35" t="s">
        <v>50</v>
      </c>
      <c r="E23" s="27" t="s">
        <v>50</v>
      </c>
      <c r="F23" s="9" t="s">
        <v>50</v>
      </c>
    </row>
    <row r="24" spans="1:6" ht="15" customHeight="1" x14ac:dyDescent="0.25">
      <c r="A24" s="23" t="s">
        <v>50</v>
      </c>
      <c r="B24" s="9" t="s">
        <v>50</v>
      </c>
      <c r="C24" s="9" t="s">
        <v>50</v>
      </c>
      <c r="E24" s="9" t="s">
        <v>50</v>
      </c>
      <c r="F24" s="9" t="s">
        <v>50</v>
      </c>
    </row>
    <row r="25" spans="1:6" ht="15" customHeight="1" x14ac:dyDescent="0.25">
      <c r="A25" s="23" t="s">
        <v>50</v>
      </c>
      <c r="B25" s="9" t="s">
        <v>50</v>
      </c>
      <c r="C25" s="9" t="s">
        <v>50</v>
      </c>
      <c r="D25" s="34" t="s">
        <v>103</v>
      </c>
      <c r="E25" s="9" t="s">
        <v>104</v>
      </c>
      <c r="F25" s="9" t="s">
        <v>50</v>
      </c>
    </row>
    <row r="26" spans="1:6" ht="15" customHeight="1" x14ac:dyDescent="0.25">
      <c r="A26" s="23" t="s">
        <v>50</v>
      </c>
      <c r="B26" s="9" t="s">
        <v>50</v>
      </c>
      <c r="C26" s="9" t="s">
        <v>50</v>
      </c>
      <c r="D26" s="34" t="s">
        <v>105</v>
      </c>
      <c r="E26" s="9" t="s">
        <v>106</v>
      </c>
      <c r="F26" s="9" t="s">
        <v>50</v>
      </c>
    </row>
    <row r="27" spans="1:6" ht="15" customHeight="1" x14ac:dyDescent="0.25">
      <c r="A27" s="23" t="s">
        <v>50</v>
      </c>
      <c r="B27" s="9" t="s">
        <v>50</v>
      </c>
      <c r="C27" s="9" t="s">
        <v>50</v>
      </c>
      <c r="D27" s="34" t="s">
        <v>107</v>
      </c>
      <c r="E27" s="9" t="s">
        <v>104</v>
      </c>
      <c r="F27" s="9" t="s">
        <v>50</v>
      </c>
    </row>
    <row r="28" spans="1:6" ht="15" customHeight="1" x14ac:dyDescent="0.25">
      <c r="A28" s="23" t="s">
        <v>50</v>
      </c>
      <c r="B28" s="9" t="s">
        <v>50</v>
      </c>
      <c r="C28" s="9" t="s">
        <v>50</v>
      </c>
      <c r="D28" s="34" t="s">
        <v>107</v>
      </c>
      <c r="E28" s="9" t="s">
        <v>106</v>
      </c>
      <c r="F28" s="9" t="s">
        <v>50</v>
      </c>
    </row>
    <row r="29" spans="1:6" ht="15" customHeight="1" x14ac:dyDescent="0.25">
      <c r="A29" s="23" t="s">
        <v>50</v>
      </c>
      <c r="B29" s="9" t="s">
        <v>50</v>
      </c>
      <c r="C29" s="9" t="s">
        <v>50</v>
      </c>
      <c r="D29" s="34" t="s">
        <v>108</v>
      </c>
      <c r="E29" s="9" t="s">
        <v>104</v>
      </c>
      <c r="F29" s="9" t="s">
        <v>50</v>
      </c>
    </row>
    <row r="30" spans="1:6" ht="15" customHeight="1" x14ac:dyDescent="0.25">
      <c r="A30" s="23" t="s">
        <v>50</v>
      </c>
      <c r="B30" s="9" t="s">
        <v>50</v>
      </c>
      <c r="C30" s="9" t="s">
        <v>50</v>
      </c>
      <c r="D30" s="34" t="s">
        <v>109</v>
      </c>
      <c r="E30" s="9" t="s">
        <v>106</v>
      </c>
      <c r="F30" s="9" t="s">
        <v>50</v>
      </c>
    </row>
    <row r="31" spans="1:6" ht="15" customHeight="1" x14ac:dyDescent="0.25">
      <c r="A31" s="23" t="s">
        <v>50</v>
      </c>
      <c r="B31" s="9" t="s">
        <v>50</v>
      </c>
      <c r="C31" s="9" t="s">
        <v>50</v>
      </c>
      <c r="D31" s="34" t="s">
        <v>110</v>
      </c>
      <c r="E31" s="9" t="s">
        <v>104</v>
      </c>
      <c r="F31" s="9" t="s">
        <v>50</v>
      </c>
    </row>
    <row r="32" spans="1:6" ht="15" customHeight="1" x14ac:dyDescent="0.25">
      <c r="A32" s="23" t="s">
        <v>50</v>
      </c>
      <c r="B32" s="9" t="s">
        <v>50</v>
      </c>
      <c r="C32" s="9" t="s">
        <v>50</v>
      </c>
      <c r="D32" s="34" t="s">
        <v>111</v>
      </c>
      <c r="E32" s="9" t="s">
        <v>106</v>
      </c>
      <c r="F32" s="9" t="s">
        <v>50</v>
      </c>
    </row>
    <row r="33" spans="1:6" ht="15" customHeight="1" x14ac:dyDescent="0.25">
      <c r="A33" s="23" t="s">
        <v>50</v>
      </c>
      <c r="B33" s="9" t="s">
        <v>50</v>
      </c>
      <c r="C33" s="9" t="s">
        <v>50</v>
      </c>
      <c r="D33" s="34" t="s">
        <v>112</v>
      </c>
      <c r="E33" s="9" t="s">
        <v>104</v>
      </c>
      <c r="F33" s="9" t="s">
        <v>50</v>
      </c>
    </row>
    <row r="34" spans="1:6" ht="15" customHeight="1" x14ac:dyDescent="0.25">
      <c r="A34" s="23" t="s">
        <v>50</v>
      </c>
      <c r="B34" s="9" t="s">
        <v>50</v>
      </c>
      <c r="C34" s="9" t="s">
        <v>50</v>
      </c>
      <c r="D34" s="34" t="s">
        <v>113</v>
      </c>
      <c r="E34" s="9" t="s">
        <v>106</v>
      </c>
      <c r="F34" s="9" t="s">
        <v>50</v>
      </c>
    </row>
    <row r="35" spans="1:6" ht="15" customHeight="1" x14ac:dyDescent="0.25">
      <c r="A35" s="23" t="s">
        <v>50</v>
      </c>
      <c r="B35" s="9" t="s">
        <v>50</v>
      </c>
      <c r="C35" s="9" t="s">
        <v>50</v>
      </c>
      <c r="D35" s="34" t="s">
        <v>114</v>
      </c>
      <c r="E35" s="9" t="s">
        <v>104</v>
      </c>
      <c r="F35" s="9" t="s">
        <v>50</v>
      </c>
    </row>
    <row r="36" spans="1:6" ht="15" customHeight="1" x14ac:dyDescent="0.25">
      <c r="A36" s="23" t="s">
        <v>50</v>
      </c>
      <c r="B36" s="9" t="s">
        <v>50</v>
      </c>
      <c r="C36" s="9" t="s">
        <v>50</v>
      </c>
      <c r="D36" s="34" t="s">
        <v>115</v>
      </c>
      <c r="E36" s="9" t="s">
        <v>106</v>
      </c>
      <c r="F36" s="9" t="s">
        <v>50</v>
      </c>
    </row>
    <row r="37" spans="1:6" ht="15" customHeight="1" x14ac:dyDescent="0.25">
      <c r="A37" s="23" t="s">
        <v>50</v>
      </c>
      <c r="B37" s="9" t="s">
        <v>50</v>
      </c>
      <c r="C37" s="9" t="s">
        <v>50</v>
      </c>
      <c r="D37" s="34" t="s">
        <v>116</v>
      </c>
      <c r="E37" s="9" t="s">
        <v>104</v>
      </c>
      <c r="F37" s="9" t="s">
        <v>50</v>
      </c>
    </row>
    <row r="38" spans="1:6" ht="15" customHeight="1" x14ac:dyDescent="0.25">
      <c r="A38" s="23" t="s">
        <v>50</v>
      </c>
      <c r="B38" s="9" t="s">
        <v>50</v>
      </c>
      <c r="C38" s="9" t="s">
        <v>50</v>
      </c>
      <c r="D38" s="34" t="s">
        <v>117</v>
      </c>
      <c r="E38" s="9" t="s">
        <v>106</v>
      </c>
      <c r="F38" s="9" t="s">
        <v>50</v>
      </c>
    </row>
    <row r="39" spans="1:6" ht="15" customHeight="1" x14ac:dyDescent="0.25">
      <c r="A39" s="23" t="s">
        <v>50</v>
      </c>
      <c r="B39" s="9" t="s">
        <v>50</v>
      </c>
      <c r="C39" s="9" t="s">
        <v>50</v>
      </c>
      <c r="D39" s="34" t="s">
        <v>118</v>
      </c>
      <c r="E39" s="9" t="s">
        <v>104</v>
      </c>
      <c r="F39" s="9" t="s">
        <v>50</v>
      </c>
    </row>
    <row r="40" spans="1:6" ht="15" customHeight="1" x14ac:dyDescent="0.25">
      <c r="A40" s="23" t="s">
        <v>50</v>
      </c>
      <c r="B40" s="9" t="s">
        <v>50</v>
      </c>
      <c r="C40" s="9" t="s">
        <v>50</v>
      </c>
      <c r="D40" s="34" t="s">
        <v>119</v>
      </c>
      <c r="E40" s="9" t="s">
        <v>106</v>
      </c>
      <c r="F40" s="9" t="s">
        <v>50</v>
      </c>
    </row>
    <row r="41" spans="1:6" ht="15" customHeight="1" x14ac:dyDescent="0.25">
      <c r="A41" s="23" t="s">
        <v>50</v>
      </c>
      <c r="B41" s="9" t="s">
        <v>50</v>
      </c>
      <c r="C41" s="9" t="s">
        <v>50</v>
      </c>
      <c r="D41" s="34" t="s">
        <v>120</v>
      </c>
      <c r="E41" s="9" t="s">
        <v>104</v>
      </c>
      <c r="F41" s="9" t="s">
        <v>50</v>
      </c>
    </row>
    <row r="42" spans="1:6" ht="15" customHeight="1" x14ac:dyDescent="0.25">
      <c r="A42" s="23" t="s">
        <v>50</v>
      </c>
      <c r="B42" s="9" t="s">
        <v>50</v>
      </c>
      <c r="C42" s="9" t="s">
        <v>50</v>
      </c>
      <c r="D42" s="34" t="s">
        <v>121</v>
      </c>
      <c r="E42" s="9" t="s">
        <v>106</v>
      </c>
      <c r="F42" s="9" t="s">
        <v>50</v>
      </c>
    </row>
    <row r="43" spans="1:6" ht="15" customHeight="1" x14ac:dyDescent="0.25">
      <c r="A43" s="23" t="s">
        <v>50</v>
      </c>
      <c r="B43" s="9" t="s">
        <v>50</v>
      </c>
      <c r="C43" s="9" t="s">
        <v>50</v>
      </c>
      <c r="D43" s="34" t="s">
        <v>122</v>
      </c>
      <c r="E43" s="9" t="s">
        <v>104</v>
      </c>
      <c r="F43" s="9" t="s">
        <v>50</v>
      </c>
    </row>
    <row r="44" spans="1:6" ht="15" customHeight="1" x14ac:dyDescent="0.25">
      <c r="A44" s="23" t="s">
        <v>50</v>
      </c>
      <c r="B44" s="9" t="s">
        <v>50</v>
      </c>
      <c r="C44" s="9" t="s">
        <v>50</v>
      </c>
      <c r="D44" s="34" t="s">
        <v>123</v>
      </c>
      <c r="E44" s="9" t="s">
        <v>106</v>
      </c>
      <c r="F44" s="9" t="s">
        <v>50</v>
      </c>
    </row>
    <row r="45" spans="1:6" ht="15" customHeight="1" x14ac:dyDescent="0.25">
      <c r="A45" s="23" t="s">
        <v>50</v>
      </c>
      <c r="B45" s="9" t="s">
        <v>50</v>
      </c>
      <c r="C45" s="9" t="s">
        <v>50</v>
      </c>
      <c r="D45" s="34" t="s">
        <v>124</v>
      </c>
      <c r="E45" s="9" t="s">
        <v>106</v>
      </c>
      <c r="F45" s="9" t="s">
        <v>50</v>
      </c>
    </row>
    <row r="46" spans="1:6" ht="15" customHeight="1" x14ac:dyDescent="0.25">
      <c r="A46" s="23" t="s">
        <v>50</v>
      </c>
      <c r="B46" s="9" t="s">
        <v>50</v>
      </c>
      <c r="C46" s="9" t="s">
        <v>50</v>
      </c>
      <c r="D46" s="34" t="s">
        <v>125</v>
      </c>
      <c r="E46" s="9" t="s">
        <v>104</v>
      </c>
      <c r="F46" s="9" t="s">
        <v>50</v>
      </c>
    </row>
    <row r="47" spans="1:6" ht="15" customHeight="1" x14ac:dyDescent="0.25">
      <c r="A47" s="23" t="s">
        <v>50</v>
      </c>
      <c r="B47" s="9" t="s">
        <v>50</v>
      </c>
      <c r="C47" s="9" t="s">
        <v>50</v>
      </c>
      <c r="D47" s="34" t="s">
        <v>126</v>
      </c>
      <c r="E47" s="9" t="s">
        <v>106</v>
      </c>
      <c r="F47" s="9" t="s">
        <v>50</v>
      </c>
    </row>
    <row r="48" spans="1:6" ht="15" customHeight="1" x14ac:dyDescent="0.25">
      <c r="A48" s="23" t="s">
        <v>50</v>
      </c>
      <c r="B48" s="9" t="s">
        <v>50</v>
      </c>
      <c r="C48" s="9" t="s">
        <v>50</v>
      </c>
      <c r="D48" s="36" t="s">
        <v>50</v>
      </c>
      <c r="F48" s="9" t="s">
        <v>50</v>
      </c>
    </row>
    <row r="49" spans="1:6" ht="15" customHeight="1" x14ac:dyDescent="0.25">
      <c r="A49" s="23" t="s">
        <v>50</v>
      </c>
      <c r="B49" s="9" t="s">
        <v>50</v>
      </c>
      <c r="C49" s="10" t="s">
        <v>55</v>
      </c>
      <c r="D49" s="32" t="s">
        <v>50</v>
      </c>
      <c r="E49" s="13" t="s">
        <v>50</v>
      </c>
      <c r="F49" s="9" t="s">
        <v>50</v>
      </c>
    </row>
    <row r="50" spans="1:6" ht="15" customHeight="1" x14ac:dyDescent="0.25">
      <c r="A50" s="23" t="s">
        <v>50</v>
      </c>
      <c r="B50" s="9" t="s">
        <v>50</v>
      </c>
      <c r="C50" s="9" t="s">
        <v>50</v>
      </c>
      <c r="D50" s="34" t="s">
        <v>127</v>
      </c>
      <c r="E50" s="9" t="s">
        <v>100</v>
      </c>
      <c r="F50" s="9" t="s">
        <v>50</v>
      </c>
    </row>
    <row r="51" spans="1:6" ht="15" customHeight="1" x14ac:dyDescent="0.25">
      <c r="A51" s="23" t="s">
        <v>50</v>
      </c>
      <c r="B51" s="9" t="s">
        <v>50</v>
      </c>
      <c r="C51" s="9" t="s">
        <v>50</v>
      </c>
      <c r="D51" s="34" t="s">
        <v>128</v>
      </c>
      <c r="E51" s="9" t="s">
        <v>100</v>
      </c>
      <c r="F51" s="9" t="s">
        <v>50</v>
      </c>
    </row>
    <row r="52" spans="1:6" ht="15" customHeight="1" x14ac:dyDescent="0.25">
      <c r="A52" s="23" t="s">
        <v>50</v>
      </c>
      <c r="B52" s="9" t="s">
        <v>50</v>
      </c>
      <c r="C52" s="9" t="s">
        <v>50</v>
      </c>
      <c r="D52" s="34" t="s">
        <v>129</v>
      </c>
      <c r="E52" s="9" t="s">
        <v>100</v>
      </c>
      <c r="F52" s="9" t="s">
        <v>50</v>
      </c>
    </row>
    <row r="53" spans="1:6" ht="15" customHeight="1" x14ac:dyDescent="0.25">
      <c r="A53" s="23" t="s">
        <v>50</v>
      </c>
      <c r="B53" s="9" t="s">
        <v>50</v>
      </c>
      <c r="C53" s="9" t="s">
        <v>50</v>
      </c>
      <c r="D53" s="34" t="s">
        <v>130</v>
      </c>
      <c r="E53" s="9" t="s">
        <v>100</v>
      </c>
      <c r="F53" s="9" t="s">
        <v>50</v>
      </c>
    </row>
    <row r="54" spans="1:6" ht="15" customHeight="1" x14ac:dyDescent="0.25">
      <c r="A54" s="23" t="s">
        <v>50</v>
      </c>
      <c r="B54" s="9" t="s">
        <v>50</v>
      </c>
      <c r="C54" s="9" t="s">
        <v>50</v>
      </c>
      <c r="D54" s="34" t="s">
        <v>131</v>
      </c>
      <c r="E54" s="9" t="s">
        <v>100</v>
      </c>
      <c r="F54" s="9" t="s">
        <v>50</v>
      </c>
    </row>
    <row r="55" spans="1:6" ht="15" customHeight="1" x14ac:dyDescent="0.25">
      <c r="A55" s="23" t="s">
        <v>50</v>
      </c>
      <c r="B55" s="9" t="s">
        <v>50</v>
      </c>
      <c r="C55" s="9" t="s">
        <v>50</v>
      </c>
      <c r="D55" s="34" t="s">
        <v>132</v>
      </c>
      <c r="E55" s="9" t="s">
        <v>100</v>
      </c>
      <c r="F55" s="9" t="s">
        <v>50</v>
      </c>
    </row>
    <row r="56" spans="1:6" ht="15" customHeight="1" x14ac:dyDescent="0.25">
      <c r="A56" s="23" t="s">
        <v>50</v>
      </c>
      <c r="B56" s="9" t="s">
        <v>50</v>
      </c>
      <c r="C56" s="9" t="s">
        <v>50</v>
      </c>
      <c r="D56" s="34" t="s">
        <v>133</v>
      </c>
      <c r="E56" s="9" t="s">
        <v>100</v>
      </c>
      <c r="F56" s="9" t="s">
        <v>50</v>
      </c>
    </row>
    <row r="57" spans="1:6" ht="15" customHeight="1" x14ac:dyDescent="0.25">
      <c r="A57" s="23" t="s">
        <v>50</v>
      </c>
      <c r="B57" s="9" t="s">
        <v>50</v>
      </c>
      <c r="C57" s="9" t="s">
        <v>50</v>
      </c>
      <c r="D57" s="34" t="s">
        <v>134</v>
      </c>
      <c r="E57" s="9" t="s">
        <v>100</v>
      </c>
      <c r="F57" s="9" t="s">
        <v>50</v>
      </c>
    </row>
    <row r="58" spans="1:6" ht="15" customHeight="1" x14ac:dyDescent="0.25">
      <c r="A58" s="23" t="s">
        <v>50</v>
      </c>
      <c r="B58" s="9" t="s">
        <v>50</v>
      </c>
      <c r="C58" s="9" t="s">
        <v>50</v>
      </c>
      <c r="D58" s="34" t="s">
        <v>135</v>
      </c>
      <c r="E58" s="9" t="s">
        <v>100</v>
      </c>
      <c r="F58" s="9" t="s">
        <v>50</v>
      </c>
    </row>
    <row r="59" spans="1:6" ht="15" customHeight="1" x14ac:dyDescent="0.25">
      <c r="A59" s="23" t="s">
        <v>50</v>
      </c>
      <c r="B59" s="9" t="s">
        <v>50</v>
      </c>
      <c r="C59" s="9" t="s">
        <v>50</v>
      </c>
      <c r="D59" s="34" t="s">
        <v>136</v>
      </c>
      <c r="E59" s="9" t="s">
        <v>100</v>
      </c>
      <c r="F59" s="9" t="s">
        <v>50</v>
      </c>
    </row>
    <row r="60" spans="1:6" ht="15" customHeight="1" x14ac:dyDescent="0.25">
      <c r="A60" s="23" t="s">
        <v>50</v>
      </c>
      <c r="B60" s="9" t="s">
        <v>50</v>
      </c>
      <c r="C60" s="9" t="s">
        <v>50</v>
      </c>
      <c r="D60" s="34" t="s">
        <v>137</v>
      </c>
      <c r="E60" s="9" t="s">
        <v>100</v>
      </c>
      <c r="F60" s="9" t="s">
        <v>50</v>
      </c>
    </row>
    <row r="61" spans="1:6" ht="15" customHeight="1" x14ac:dyDescent="0.25">
      <c r="A61" s="28" t="s">
        <v>50</v>
      </c>
      <c r="B61" s="9" t="s">
        <v>50</v>
      </c>
      <c r="C61" s="13" t="s">
        <v>56</v>
      </c>
      <c r="D61" s="32" t="s">
        <v>50</v>
      </c>
      <c r="E61" s="13" t="s">
        <v>50</v>
      </c>
      <c r="F61" s="9" t="s">
        <v>50</v>
      </c>
    </row>
    <row r="62" spans="1:6" ht="15" customHeight="1" x14ac:dyDescent="0.25">
      <c r="A62" s="28" t="s">
        <v>50</v>
      </c>
      <c r="B62" s="9" t="s">
        <v>50</v>
      </c>
      <c r="C62" s="7" t="s">
        <v>50</v>
      </c>
      <c r="D62" s="34" t="s">
        <v>138</v>
      </c>
      <c r="E62" s="9" t="s">
        <v>100</v>
      </c>
      <c r="F62" s="9" t="s">
        <v>50</v>
      </c>
    </row>
    <row r="63" spans="1:6" ht="15" customHeight="1" x14ac:dyDescent="0.25">
      <c r="A63" s="28" t="s">
        <v>50</v>
      </c>
      <c r="B63" s="9" t="s">
        <v>50</v>
      </c>
      <c r="C63" s="7" t="s">
        <v>50</v>
      </c>
      <c r="D63" s="34" t="s">
        <v>139</v>
      </c>
      <c r="E63" s="9" t="s">
        <v>140</v>
      </c>
      <c r="F63" s="9" t="s">
        <v>50</v>
      </c>
    </row>
    <row r="64" spans="1:6" ht="15" customHeight="1" x14ac:dyDescent="0.25">
      <c r="A64" s="28" t="s">
        <v>50</v>
      </c>
      <c r="B64" s="9" t="s">
        <v>50</v>
      </c>
      <c r="C64" s="24" t="s">
        <v>50</v>
      </c>
      <c r="D64" s="34" t="s">
        <v>141</v>
      </c>
      <c r="E64" s="9" t="s">
        <v>104</v>
      </c>
      <c r="F64" s="9" t="s">
        <v>50</v>
      </c>
    </row>
    <row r="65" spans="1:6" ht="15" customHeight="1" x14ac:dyDescent="0.25">
      <c r="A65" s="28" t="s">
        <v>50</v>
      </c>
      <c r="B65" s="9" t="s">
        <v>50</v>
      </c>
      <c r="C65" s="8" t="s">
        <v>50</v>
      </c>
      <c r="D65" s="34" t="s">
        <v>142</v>
      </c>
      <c r="E65" s="9" t="s">
        <v>106</v>
      </c>
      <c r="F65" s="9" t="s">
        <v>50</v>
      </c>
    </row>
    <row r="66" spans="1:6" ht="15" customHeight="1" x14ac:dyDescent="0.25">
      <c r="A66" s="28" t="s">
        <v>50</v>
      </c>
      <c r="B66" s="9" t="s">
        <v>50</v>
      </c>
      <c r="C66" s="9" t="s">
        <v>50</v>
      </c>
      <c r="D66" s="34" t="s">
        <v>143</v>
      </c>
      <c r="E66" s="9" t="s">
        <v>144</v>
      </c>
      <c r="F66" s="9" t="s">
        <v>50</v>
      </c>
    </row>
    <row r="67" spans="1:6" ht="15" customHeight="1" x14ac:dyDescent="0.25">
      <c r="A67" s="28" t="s">
        <v>50</v>
      </c>
      <c r="B67" s="9" t="s">
        <v>50</v>
      </c>
      <c r="C67" s="9" t="s">
        <v>50</v>
      </c>
      <c r="D67" s="34" t="s">
        <v>145</v>
      </c>
      <c r="E67" s="9" t="s">
        <v>140</v>
      </c>
      <c r="F67" s="9" t="s">
        <v>50</v>
      </c>
    </row>
    <row r="68" spans="1:6" ht="15" customHeight="1" x14ac:dyDescent="0.25">
      <c r="A68" s="28" t="s">
        <v>50</v>
      </c>
      <c r="B68" s="9" t="s">
        <v>50</v>
      </c>
      <c r="C68" s="10" t="s">
        <v>57</v>
      </c>
      <c r="D68" s="32" t="s">
        <v>50</v>
      </c>
      <c r="E68" s="13" t="s">
        <v>50</v>
      </c>
      <c r="F68" s="9" t="s">
        <v>50</v>
      </c>
    </row>
    <row r="69" spans="1:6" ht="15" customHeight="1" x14ac:dyDescent="0.25">
      <c r="A69" s="28" t="s">
        <v>50</v>
      </c>
      <c r="B69" s="9" t="s">
        <v>50</v>
      </c>
      <c r="C69" s="7" t="s">
        <v>50</v>
      </c>
      <c r="D69" s="34" t="s">
        <v>146</v>
      </c>
      <c r="E69" s="9" t="s">
        <v>147</v>
      </c>
      <c r="F69" s="29" t="s">
        <v>50</v>
      </c>
    </row>
    <row r="70" spans="1:6" ht="15" customHeight="1" x14ac:dyDescent="0.25">
      <c r="A70" s="30" t="s">
        <v>50</v>
      </c>
      <c r="B70" s="16" t="s">
        <v>50</v>
      </c>
      <c r="C70" s="17" t="s">
        <v>50</v>
      </c>
      <c r="D70" s="34" t="s">
        <v>148</v>
      </c>
      <c r="E70" s="7" t="s">
        <v>149</v>
      </c>
      <c r="F70" s="18" t="s">
        <v>50</v>
      </c>
    </row>
    <row r="71" spans="1:6" ht="9.75" customHeight="1" x14ac:dyDescent="0.25">
      <c r="A71" s="30" t="s">
        <v>50</v>
      </c>
      <c r="B71" s="16" t="s">
        <v>50</v>
      </c>
      <c r="C71" s="19" t="s">
        <v>50</v>
      </c>
      <c r="D71" s="35" t="s">
        <v>150</v>
      </c>
      <c r="E71" s="7" t="s">
        <v>149</v>
      </c>
      <c r="F71" s="18" t="s">
        <v>50</v>
      </c>
    </row>
  </sheetData>
  <mergeCells count="1">
    <mergeCell ref="B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F4D85A-A47B-4DF4-B883-C25878D3B84A}">
  <ds:schemaRefs>
    <ds:schemaRef ds:uri="http://schemas.microsoft.com/sharepoint/v3/contenttype/forms"/>
  </ds:schemaRefs>
</ds:datastoreItem>
</file>

<file path=customXml/itemProps2.xml><?xml version="1.0" encoding="utf-8"?>
<ds:datastoreItem xmlns:ds="http://schemas.openxmlformats.org/officeDocument/2006/customXml" ds:itemID="{FADCA05B-F9D0-47B7-A39C-E9660571D164}">
  <ds:schemaRefs>
    <ds:schemaRef ds:uri="http://purl.org/dc/elements/1.1/"/>
    <ds:schemaRef ds:uri="http://schemas.microsoft.com/office/2006/metadata/properties"/>
    <ds:schemaRef ds:uri="http://schemas.openxmlformats.org/package/2006/metadata/core-properties"/>
    <ds:schemaRef ds:uri="http://purl.org/dc/terms/"/>
    <ds:schemaRef ds:uri="306a5fad-798d-4972-9ba1-b7dc3bc171cd"/>
    <ds:schemaRef ds:uri="http://schemas.microsoft.com/office/2006/documentManagement/types"/>
    <ds:schemaRef ds:uri="http://purl.org/dc/dcmitype/"/>
    <ds:schemaRef ds:uri="f3786703-79a9-47de-ad6a-ef81e658716c"/>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28C71BB-0213-42D1-84FE-6FE8EF98E1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9</vt:i4>
      </vt:variant>
      <vt:variant>
        <vt:lpstr>Imenovani obsegi</vt:lpstr>
      </vt:variant>
      <vt:variant>
        <vt:i4>1</vt:i4>
      </vt:variant>
    </vt:vector>
  </HeadingPairs>
  <TitlesOfParts>
    <vt:vector size="10" baseType="lpstr">
      <vt:lpstr>Elementi prijave</vt:lpstr>
      <vt:lpstr>Predstavitev</vt:lpstr>
      <vt:lpstr>Fin. poslovanje</vt:lpstr>
      <vt:lpstr>Dodatno zavarovanje</vt:lpstr>
      <vt:lpstr>zav. z nepremič. - cenitev</vt:lpstr>
      <vt:lpstr>zav. z nepremič. - GURS</vt:lpstr>
      <vt:lpstr>zav. s poroštvom</vt:lpstr>
      <vt:lpstr>List1</vt:lpstr>
      <vt:lpstr>List2</vt:lpstr>
      <vt:lpstr>'Fin. poslovanje'!Področje_tiskanja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Jernej Marinč</cp:lastModifiedBy>
  <cp:revision/>
  <cp:lastPrinted>2022-10-06T12:50:19Z</cp:lastPrinted>
  <dcterms:created xsi:type="dcterms:W3CDTF">2019-06-05T06:35:37Z</dcterms:created>
  <dcterms:modified xsi:type="dcterms:W3CDTF">2022-10-14T07:58:08Z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